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defaultThemeVersion="124226"/>
  <mc:AlternateContent xmlns:mc="http://schemas.openxmlformats.org/markup-compatibility/2006">
    <mc:Choice Requires="x15">
      <x15ac:absPath xmlns:x15ac="http://schemas.microsoft.com/office/spreadsheetml/2010/11/ac" url="https://intercomcvdm-my.sharepoint.com/personal/s_fredriks_cvdm_nl/Documents/Desktop/"/>
    </mc:Choice>
  </mc:AlternateContent>
  <xr:revisionPtr revIDLastSave="0" documentId="8_{328FB898-3D33-4C38-A6B5-40A7343F7333}" xr6:coauthVersionLast="47" xr6:coauthVersionMax="47" xr10:uidLastSave="{00000000-0000-0000-0000-000000000000}"/>
  <bookViews>
    <workbookView xWindow="3795" yWindow="2235" windowWidth="21600" windowHeight="11265" tabRatio="729" xr2:uid="{00000000-000D-0000-FFFF-FFFF00000000}"/>
  </bookViews>
  <sheets>
    <sheet name="Mediadienst" sheetId="12" r:id="rId1"/>
    <sheet name="P1" sheetId="13" r:id="rId2"/>
    <sheet name="P2" sheetId="22" r:id="rId3"/>
    <sheet name="P3" sheetId="23" r:id="rId4"/>
    <sheet name="P4" sheetId="24" r:id="rId5"/>
    <sheet name="verklaring series" sheetId="17" r:id="rId6"/>
    <sheet name="Verklaring niet voldoen" sheetId="28" r:id="rId7"/>
    <sheet name="Vindbaarheid EP" sheetId="26" r:id="rId8"/>
    <sheet name="Totaal" sheetId="7" r:id="rId9"/>
    <sheet name="Toelichting" sheetId="3" r:id="rId10"/>
    <sheet name="Voorbeeld" sheetId="25" r:id="rId11"/>
    <sheet name="Lijsten" sheetId="27" r:id="rId12"/>
  </sheets>
  <externalReferences>
    <externalReference r:id="rId13"/>
  </externalReferences>
  <definedNames>
    <definedName name="_xlnm._FilterDatabase" localSheetId="1" hidden="1">'P1'!$A$2:$I$2</definedName>
    <definedName name="_xlnm._FilterDatabase" localSheetId="2" hidden="1">'P2'!$A$2:$I$2</definedName>
    <definedName name="_xlnm._FilterDatabase" localSheetId="3" hidden="1">'P3'!$A$2:$I$2</definedName>
    <definedName name="_xlnm._FilterDatabase" localSheetId="4" hidden="1">'P4'!$A$2:$I$2</definedName>
    <definedName name="_xlnm._FilterDatabase" localSheetId="10" hidden="1">Voorbeeld!$A$2:$I$2</definedName>
    <definedName name="_xlnm.Print_Titles" localSheetId="1">'P1'!$1:$2</definedName>
    <definedName name="_xlnm.Print_Titles" localSheetId="2">'P2'!$1:$2</definedName>
    <definedName name="_xlnm.Print_Titles" localSheetId="3">'P3'!$1:$2</definedName>
    <definedName name="_xlnm.Print_Titles" localSheetId="4">'P4'!$1:$2</definedName>
    <definedName name="_xlnm.Print_Titles" localSheetId="10">Voorbeeld!$1:$2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8" l="1"/>
  <c r="A1" i="28"/>
  <c r="A1" i="26"/>
  <c r="C11" i="26"/>
  <c r="C10" i="26"/>
  <c r="C1" i="26"/>
  <c r="C12" i="26"/>
  <c r="D1" i="24" l="1"/>
  <c r="D1" i="23"/>
  <c r="D1" i="22"/>
  <c r="D1" i="13"/>
  <c r="B11" i="7"/>
  <c r="A6" i="7"/>
  <c r="A5" i="7"/>
  <c r="A4" i="7"/>
  <c r="A3" i="7"/>
  <c r="A1" i="3" l="1"/>
  <c r="B108" i="25" l="1"/>
  <c r="E102" i="25"/>
  <c r="E101" i="25"/>
  <c r="D101" i="25"/>
  <c r="P100" i="25"/>
  <c r="R100" i="25" s="1"/>
  <c r="N100" i="25"/>
  <c r="M100" i="25"/>
  <c r="L100" i="25"/>
  <c r="Q99" i="25"/>
  <c r="P99" i="25"/>
  <c r="R99" i="25" s="1"/>
  <c r="N99" i="25"/>
  <c r="M99" i="25"/>
  <c r="L99" i="25"/>
  <c r="P98" i="25"/>
  <c r="Q98" i="25" s="1"/>
  <c r="N98" i="25"/>
  <c r="R98" i="25" s="1"/>
  <c r="M98" i="25"/>
  <c r="L98" i="25"/>
  <c r="Q97" i="25"/>
  <c r="P97" i="25"/>
  <c r="R97" i="25" s="1"/>
  <c r="N97" i="25"/>
  <c r="M97" i="25"/>
  <c r="L97" i="25"/>
  <c r="P96" i="25"/>
  <c r="R96" i="25" s="1"/>
  <c r="N96" i="25"/>
  <c r="M96" i="25"/>
  <c r="L96" i="25"/>
  <c r="Q95" i="25"/>
  <c r="P95" i="25"/>
  <c r="R95" i="25" s="1"/>
  <c r="N95" i="25"/>
  <c r="M95" i="25"/>
  <c r="L95" i="25"/>
  <c r="P94" i="25"/>
  <c r="Q94" i="25" s="1"/>
  <c r="N94" i="25"/>
  <c r="R94" i="25" s="1"/>
  <c r="M94" i="25"/>
  <c r="L94" i="25"/>
  <c r="Q93" i="25"/>
  <c r="P93" i="25"/>
  <c r="R93" i="25" s="1"/>
  <c r="N93" i="25"/>
  <c r="M93" i="25"/>
  <c r="L93" i="25"/>
  <c r="P92" i="25"/>
  <c r="R92" i="25" s="1"/>
  <c r="N92" i="25"/>
  <c r="M92" i="25"/>
  <c r="L92" i="25"/>
  <c r="Q91" i="25"/>
  <c r="P91" i="25"/>
  <c r="R91" i="25" s="1"/>
  <c r="N91" i="25"/>
  <c r="M91" i="25"/>
  <c r="L91" i="25"/>
  <c r="P90" i="25"/>
  <c r="Q90" i="25" s="1"/>
  <c r="N90" i="25"/>
  <c r="R90" i="25" s="1"/>
  <c r="M90" i="25"/>
  <c r="L90" i="25"/>
  <c r="Q89" i="25"/>
  <c r="P89" i="25"/>
  <c r="R89" i="25" s="1"/>
  <c r="N89" i="25"/>
  <c r="M89" i="25"/>
  <c r="L89" i="25"/>
  <c r="P88" i="25"/>
  <c r="R88" i="25" s="1"/>
  <c r="N88" i="25"/>
  <c r="M88" i="25"/>
  <c r="L88" i="25"/>
  <c r="Q87" i="25"/>
  <c r="P87" i="25"/>
  <c r="R87" i="25" s="1"/>
  <c r="N87" i="25"/>
  <c r="M87" i="25"/>
  <c r="L87" i="25"/>
  <c r="P86" i="25"/>
  <c r="Q86" i="25" s="1"/>
  <c r="N86" i="25"/>
  <c r="R86" i="25" s="1"/>
  <c r="M86" i="25"/>
  <c r="L86" i="25"/>
  <c r="Q85" i="25"/>
  <c r="P85" i="25"/>
  <c r="R85" i="25" s="1"/>
  <c r="N85" i="25"/>
  <c r="M85" i="25"/>
  <c r="L85" i="25"/>
  <c r="P84" i="25"/>
  <c r="R84" i="25" s="1"/>
  <c r="N84" i="25"/>
  <c r="M84" i="25"/>
  <c r="L84" i="25"/>
  <c r="Q83" i="25"/>
  <c r="P83" i="25"/>
  <c r="R83" i="25" s="1"/>
  <c r="N83" i="25"/>
  <c r="M83" i="25"/>
  <c r="L83" i="25"/>
  <c r="P82" i="25"/>
  <c r="Q82" i="25" s="1"/>
  <c r="N82" i="25"/>
  <c r="R82" i="25" s="1"/>
  <c r="M82" i="25"/>
  <c r="L82" i="25"/>
  <c r="Q81" i="25"/>
  <c r="P81" i="25"/>
  <c r="R81" i="25" s="1"/>
  <c r="N81" i="25"/>
  <c r="M81" i="25"/>
  <c r="L81" i="25"/>
  <c r="P80" i="25"/>
  <c r="R80" i="25" s="1"/>
  <c r="N80" i="25"/>
  <c r="M80" i="25"/>
  <c r="L80" i="25"/>
  <c r="Q79" i="25"/>
  <c r="P79" i="25"/>
  <c r="R79" i="25" s="1"/>
  <c r="N79" i="25"/>
  <c r="M79" i="25"/>
  <c r="L79" i="25"/>
  <c r="P78" i="25"/>
  <c r="Q78" i="25" s="1"/>
  <c r="N78" i="25"/>
  <c r="R78" i="25" s="1"/>
  <c r="M78" i="25"/>
  <c r="L78" i="25"/>
  <c r="Q77" i="25"/>
  <c r="P77" i="25"/>
  <c r="R77" i="25" s="1"/>
  <c r="N77" i="25"/>
  <c r="M77" i="25"/>
  <c r="L77" i="25"/>
  <c r="P76" i="25"/>
  <c r="R76" i="25" s="1"/>
  <c r="N76" i="25"/>
  <c r="M76" i="25"/>
  <c r="L76" i="25"/>
  <c r="Q75" i="25"/>
  <c r="P75" i="25"/>
  <c r="R75" i="25" s="1"/>
  <c r="N75" i="25"/>
  <c r="M75" i="25"/>
  <c r="L75" i="25"/>
  <c r="P74" i="25"/>
  <c r="Q74" i="25" s="1"/>
  <c r="N74" i="25"/>
  <c r="R74" i="25" s="1"/>
  <c r="M74" i="25"/>
  <c r="L74" i="25"/>
  <c r="Q73" i="25"/>
  <c r="P73" i="25"/>
  <c r="R73" i="25" s="1"/>
  <c r="N73" i="25"/>
  <c r="M73" i="25"/>
  <c r="L73" i="25"/>
  <c r="P72" i="25"/>
  <c r="R72" i="25" s="1"/>
  <c r="N72" i="25"/>
  <c r="M72" i="25"/>
  <c r="L72" i="25"/>
  <c r="Q71" i="25"/>
  <c r="P71" i="25"/>
  <c r="R71" i="25" s="1"/>
  <c r="N71" i="25"/>
  <c r="M71" i="25"/>
  <c r="L71" i="25"/>
  <c r="P70" i="25"/>
  <c r="Q70" i="25" s="1"/>
  <c r="N70" i="25"/>
  <c r="R70" i="25" s="1"/>
  <c r="M70" i="25"/>
  <c r="L70" i="25"/>
  <c r="Q69" i="25"/>
  <c r="P69" i="25"/>
  <c r="R69" i="25" s="1"/>
  <c r="N69" i="25"/>
  <c r="M69" i="25"/>
  <c r="L69" i="25"/>
  <c r="P68" i="25"/>
  <c r="R68" i="25" s="1"/>
  <c r="N68" i="25"/>
  <c r="M68" i="25"/>
  <c r="L68" i="25"/>
  <c r="Q67" i="25"/>
  <c r="P67" i="25"/>
  <c r="R67" i="25" s="1"/>
  <c r="N67" i="25"/>
  <c r="M67" i="25"/>
  <c r="L67" i="25"/>
  <c r="P66" i="25"/>
  <c r="Q66" i="25" s="1"/>
  <c r="N66" i="25"/>
  <c r="R66" i="25" s="1"/>
  <c r="M66" i="25"/>
  <c r="L66" i="25"/>
  <c r="Q65" i="25"/>
  <c r="P65" i="25"/>
  <c r="R65" i="25" s="1"/>
  <c r="N65" i="25"/>
  <c r="M65" i="25"/>
  <c r="L65" i="25"/>
  <c r="P64" i="25"/>
  <c r="R64" i="25" s="1"/>
  <c r="N64" i="25"/>
  <c r="M64" i="25"/>
  <c r="L64" i="25"/>
  <c r="Q63" i="25"/>
  <c r="P63" i="25"/>
  <c r="R63" i="25" s="1"/>
  <c r="N63" i="25"/>
  <c r="M63" i="25"/>
  <c r="L63" i="25"/>
  <c r="P62" i="25"/>
  <c r="Q62" i="25" s="1"/>
  <c r="N62" i="25"/>
  <c r="R62" i="25" s="1"/>
  <c r="M62" i="25"/>
  <c r="L62" i="25"/>
  <c r="Q61" i="25"/>
  <c r="P61" i="25"/>
  <c r="R61" i="25" s="1"/>
  <c r="N61" i="25"/>
  <c r="M61" i="25"/>
  <c r="L61" i="25"/>
  <c r="P60" i="25"/>
  <c r="R60" i="25" s="1"/>
  <c r="N60" i="25"/>
  <c r="M60" i="25"/>
  <c r="L60" i="25"/>
  <c r="Q59" i="25"/>
  <c r="P59" i="25"/>
  <c r="R59" i="25" s="1"/>
  <c r="N59" i="25"/>
  <c r="M59" i="25"/>
  <c r="L59" i="25"/>
  <c r="P58" i="25"/>
  <c r="Q58" i="25" s="1"/>
  <c r="N58" i="25"/>
  <c r="R58" i="25" s="1"/>
  <c r="M58" i="25"/>
  <c r="L58" i="25"/>
  <c r="Q57" i="25"/>
  <c r="P57" i="25"/>
  <c r="R57" i="25" s="1"/>
  <c r="N57" i="25"/>
  <c r="M57" i="25"/>
  <c r="L57" i="25"/>
  <c r="P56" i="25"/>
  <c r="R56" i="25" s="1"/>
  <c r="N56" i="25"/>
  <c r="M56" i="25"/>
  <c r="L56" i="25"/>
  <c r="Q55" i="25"/>
  <c r="P55" i="25"/>
  <c r="R55" i="25" s="1"/>
  <c r="N55" i="25"/>
  <c r="M55" i="25"/>
  <c r="L55" i="25"/>
  <c r="P54" i="25"/>
  <c r="Q54" i="25" s="1"/>
  <c r="N54" i="25"/>
  <c r="R54" i="25" s="1"/>
  <c r="M54" i="25"/>
  <c r="L54" i="25"/>
  <c r="Q53" i="25"/>
  <c r="P53" i="25"/>
  <c r="R53" i="25" s="1"/>
  <c r="N53" i="25"/>
  <c r="M53" i="25"/>
  <c r="L53" i="25"/>
  <c r="P52" i="25"/>
  <c r="R52" i="25" s="1"/>
  <c r="N52" i="25"/>
  <c r="M52" i="25"/>
  <c r="L52" i="25"/>
  <c r="Q51" i="25"/>
  <c r="P51" i="25"/>
  <c r="R51" i="25" s="1"/>
  <c r="N51" i="25"/>
  <c r="M51" i="25"/>
  <c r="L51" i="25"/>
  <c r="P50" i="25"/>
  <c r="Q50" i="25" s="1"/>
  <c r="N50" i="25"/>
  <c r="R50" i="25" s="1"/>
  <c r="M50" i="25"/>
  <c r="L50" i="25"/>
  <c r="Q49" i="25"/>
  <c r="P49" i="25"/>
  <c r="R49" i="25" s="1"/>
  <c r="N49" i="25"/>
  <c r="M49" i="25"/>
  <c r="L49" i="25"/>
  <c r="P48" i="25"/>
  <c r="R48" i="25" s="1"/>
  <c r="N48" i="25"/>
  <c r="M48" i="25"/>
  <c r="L48" i="25"/>
  <c r="Q47" i="25"/>
  <c r="P47" i="25"/>
  <c r="R47" i="25" s="1"/>
  <c r="N47" i="25"/>
  <c r="M47" i="25"/>
  <c r="L47" i="25"/>
  <c r="P46" i="25"/>
  <c r="Q46" i="25" s="1"/>
  <c r="N46" i="25"/>
  <c r="R46" i="25" s="1"/>
  <c r="M46" i="25"/>
  <c r="L46" i="25"/>
  <c r="Q45" i="25"/>
  <c r="P45" i="25"/>
  <c r="R45" i="25" s="1"/>
  <c r="N45" i="25"/>
  <c r="M45" i="25"/>
  <c r="L45" i="25"/>
  <c r="P44" i="25"/>
  <c r="R44" i="25" s="1"/>
  <c r="N44" i="25"/>
  <c r="M44" i="25"/>
  <c r="L44" i="25"/>
  <c r="Q43" i="25"/>
  <c r="P43" i="25"/>
  <c r="R43" i="25" s="1"/>
  <c r="N43" i="25"/>
  <c r="M43" i="25"/>
  <c r="L43" i="25"/>
  <c r="P42" i="25"/>
  <c r="Q42" i="25" s="1"/>
  <c r="N42" i="25"/>
  <c r="R42" i="25" s="1"/>
  <c r="M42" i="25"/>
  <c r="L42" i="25"/>
  <c r="Q41" i="25"/>
  <c r="P41" i="25"/>
  <c r="R41" i="25" s="1"/>
  <c r="N41" i="25"/>
  <c r="M41" i="25"/>
  <c r="L41" i="25"/>
  <c r="P40" i="25"/>
  <c r="R40" i="25" s="1"/>
  <c r="N40" i="25"/>
  <c r="M40" i="25"/>
  <c r="L40" i="25"/>
  <c r="Q39" i="25"/>
  <c r="P39" i="25"/>
  <c r="R39" i="25" s="1"/>
  <c r="N39" i="25"/>
  <c r="M39" i="25"/>
  <c r="L39" i="25"/>
  <c r="P38" i="25"/>
  <c r="Q38" i="25" s="1"/>
  <c r="N38" i="25"/>
  <c r="R38" i="25" s="1"/>
  <c r="M38" i="25"/>
  <c r="L38" i="25"/>
  <c r="Q37" i="25"/>
  <c r="P37" i="25"/>
  <c r="R37" i="25" s="1"/>
  <c r="N37" i="25"/>
  <c r="M37" i="25"/>
  <c r="L37" i="25"/>
  <c r="P36" i="25"/>
  <c r="R36" i="25" s="1"/>
  <c r="N36" i="25"/>
  <c r="M36" i="25"/>
  <c r="L36" i="25"/>
  <c r="Q35" i="25"/>
  <c r="P35" i="25"/>
  <c r="R35" i="25" s="1"/>
  <c r="N35" i="25"/>
  <c r="M35" i="25"/>
  <c r="L35" i="25"/>
  <c r="P34" i="25"/>
  <c r="Q34" i="25" s="1"/>
  <c r="N34" i="25"/>
  <c r="R34" i="25" s="1"/>
  <c r="M34" i="25"/>
  <c r="L34" i="25"/>
  <c r="Q33" i="25"/>
  <c r="P33" i="25"/>
  <c r="R33" i="25" s="1"/>
  <c r="N33" i="25"/>
  <c r="M33" i="25"/>
  <c r="L33" i="25"/>
  <c r="P32" i="25"/>
  <c r="R32" i="25" s="1"/>
  <c r="N32" i="25"/>
  <c r="M32" i="25"/>
  <c r="L32" i="25"/>
  <c r="Q31" i="25"/>
  <c r="P31" i="25"/>
  <c r="R31" i="25" s="1"/>
  <c r="N31" i="25"/>
  <c r="M31" i="25"/>
  <c r="L31" i="25"/>
  <c r="P30" i="25"/>
  <c r="Q30" i="25" s="1"/>
  <c r="N30" i="25"/>
  <c r="R30" i="25" s="1"/>
  <c r="M30" i="25"/>
  <c r="L30" i="25"/>
  <c r="Q29" i="25"/>
  <c r="P29" i="25"/>
  <c r="R29" i="25" s="1"/>
  <c r="N29" i="25"/>
  <c r="M29" i="25"/>
  <c r="L29" i="25"/>
  <c r="P28" i="25"/>
  <c r="R28" i="25" s="1"/>
  <c r="N28" i="25"/>
  <c r="M28" i="25"/>
  <c r="L28" i="25"/>
  <c r="Q27" i="25"/>
  <c r="P27" i="25"/>
  <c r="R27" i="25" s="1"/>
  <c r="N27" i="25"/>
  <c r="M27" i="25"/>
  <c r="L27" i="25"/>
  <c r="P26" i="25"/>
  <c r="Q26" i="25" s="1"/>
  <c r="N26" i="25"/>
  <c r="R26" i="25" s="1"/>
  <c r="M26" i="25"/>
  <c r="L26" i="25"/>
  <c r="Q25" i="25"/>
  <c r="P25" i="25"/>
  <c r="R25" i="25" s="1"/>
  <c r="N25" i="25"/>
  <c r="M25" i="25"/>
  <c r="L25" i="25"/>
  <c r="P24" i="25"/>
  <c r="R24" i="25" s="1"/>
  <c r="N24" i="25"/>
  <c r="M24" i="25"/>
  <c r="L24" i="25"/>
  <c r="Q23" i="25"/>
  <c r="P23" i="25"/>
  <c r="R23" i="25" s="1"/>
  <c r="N23" i="25"/>
  <c r="M23" i="25"/>
  <c r="L23" i="25"/>
  <c r="P22" i="25"/>
  <c r="Q22" i="25" s="1"/>
  <c r="N22" i="25"/>
  <c r="R22" i="25" s="1"/>
  <c r="M22" i="25"/>
  <c r="L22" i="25"/>
  <c r="Q21" i="25"/>
  <c r="P21" i="25"/>
  <c r="R21" i="25" s="1"/>
  <c r="N21" i="25"/>
  <c r="M21" i="25"/>
  <c r="L21" i="25"/>
  <c r="P20" i="25"/>
  <c r="R20" i="25" s="1"/>
  <c r="N20" i="25"/>
  <c r="M20" i="25"/>
  <c r="L20" i="25"/>
  <c r="Q19" i="25"/>
  <c r="P19" i="25"/>
  <c r="R19" i="25" s="1"/>
  <c r="N19" i="25"/>
  <c r="M19" i="25"/>
  <c r="L19" i="25"/>
  <c r="P18" i="25"/>
  <c r="Q18" i="25" s="1"/>
  <c r="N18" i="25"/>
  <c r="R18" i="25" s="1"/>
  <c r="M18" i="25"/>
  <c r="L18" i="25"/>
  <c r="Q17" i="25"/>
  <c r="P17" i="25"/>
  <c r="R17" i="25" s="1"/>
  <c r="N17" i="25"/>
  <c r="M17" i="25"/>
  <c r="L17" i="25"/>
  <c r="P16" i="25"/>
  <c r="R16" i="25" s="1"/>
  <c r="N16" i="25"/>
  <c r="M16" i="25"/>
  <c r="L16" i="25"/>
  <c r="Q15" i="25"/>
  <c r="P15" i="25"/>
  <c r="R15" i="25" s="1"/>
  <c r="N15" i="25"/>
  <c r="M15" i="25"/>
  <c r="L15" i="25"/>
  <c r="P14" i="25"/>
  <c r="Q14" i="25" s="1"/>
  <c r="N14" i="25"/>
  <c r="R14" i="25" s="1"/>
  <c r="M14" i="25"/>
  <c r="L14" i="25"/>
  <c r="Q13" i="25"/>
  <c r="P13" i="25"/>
  <c r="R13" i="25" s="1"/>
  <c r="N13" i="25"/>
  <c r="M13" i="25"/>
  <c r="L13" i="25"/>
  <c r="P12" i="25"/>
  <c r="R12" i="25" s="1"/>
  <c r="N12" i="25"/>
  <c r="M12" i="25"/>
  <c r="L12" i="25"/>
  <c r="Q11" i="25"/>
  <c r="P11" i="25"/>
  <c r="R11" i="25" s="1"/>
  <c r="N11" i="25"/>
  <c r="M11" i="25"/>
  <c r="L11" i="25"/>
  <c r="P10" i="25"/>
  <c r="Q10" i="25" s="1"/>
  <c r="N10" i="25"/>
  <c r="R10" i="25" s="1"/>
  <c r="M10" i="25"/>
  <c r="L10" i="25"/>
  <c r="Q9" i="25"/>
  <c r="P9" i="25"/>
  <c r="R9" i="25" s="1"/>
  <c r="N9" i="25"/>
  <c r="M9" i="25"/>
  <c r="L9" i="25"/>
  <c r="P8" i="25"/>
  <c r="R8" i="25" s="1"/>
  <c r="N8" i="25"/>
  <c r="M8" i="25"/>
  <c r="L8" i="25"/>
  <c r="P7" i="25"/>
  <c r="R7" i="25" s="1"/>
  <c r="N7" i="25"/>
  <c r="M7" i="25"/>
  <c r="Q7" i="25" s="1"/>
  <c r="L7" i="25"/>
  <c r="P6" i="25"/>
  <c r="Q6" i="25" s="1"/>
  <c r="N6" i="25"/>
  <c r="M6" i="25"/>
  <c r="L6" i="25"/>
  <c r="Q5" i="25"/>
  <c r="P5" i="25"/>
  <c r="R5" i="25" s="1"/>
  <c r="N5" i="25"/>
  <c r="M5" i="25"/>
  <c r="L5" i="25"/>
  <c r="P4" i="25"/>
  <c r="Q4" i="25" s="1"/>
  <c r="N4" i="25"/>
  <c r="R4" i="25" s="1"/>
  <c r="M4" i="25"/>
  <c r="L4" i="25"/>
  <c r="P3" i="25"/>
  <c r="R3" i="25" s="1"/>
  <c r="N3" i="25"/>
  <c r="M3" i="25"/>
  <c r="M101" i="25" s="1"/>
  <c r="L3" i="25"/>
  <c r="L101" i="25" s="1"/>
  <c r="N2" i="25"/>
  <c r="C1" i="25"/>
  <c r="A1" i="25"/>
  <c r="B108" i="24"/>
  <c r="E102" i="24"/>
  <c r="E101" i="24"/>
  <c r="D101" i="24"/>
  <c r="P100" i="24"/>
  <c r="R100" i="24" s="1"/>
  <c r="N100" i="24"/>
  <c r="M100" i="24"/>
  <c r="L100" i="24"/>
  <c r="P99" i="24"/>
  <c r="N99" i="24"/>
  <c r="R99" i="24" s="1"/>
  <c r="M99" i="24"/>
  <c r="Q99" i="24" s="1"/>
  <c r="L99" i="24"/>
  <c r="P98" i="24"/>
  <c r="R98" i="24" s="1"/>
  <c r="N98" i="24"/>
  <c r="M98" i="24"/>
  <c r="L98" i="24"/>
  <c r="R97" i="24"/>
  <c r="P97" i="24"/>
  <c r="N97" i="24"/>
  <c r="M97" i="24"/>
  <c r="Q97" i="24" s="1"/>
  <c r="L97" i="24"/>
  <c r="P96" i="24"/>
  <c r="R96" i="24" s="1"/>
  <c r="N96" i="24"/>
  <c r="M96" i="24"/>
  <c r="L96" i="24"/>
  <c r="P95" i="24"/>
  <c r="N95" i="24"/>
  <c r="R95" i="24" s="1"/>
  <c r="M95" i="24"/>
  <c r="Q95" i="24" s="1"/>
  <c r="L95" i="24"/>
  <c r="P94" i="24"/>
  <c r="R94" i="24" s="1"/>
  <c r="N94" i="24"/>
  <c r="M94" i="24"/>
  <c r="L94" i="24"/>
  <c r="R93" i="24"/>
  <c r="P93" i="24"/>
  <c r="N93" i="24"/>
  <c r="M93" i="24"/>
  <c r="Q93" i="24" s="1"/>
  <c r="L93" i="24"/>
  <c r="P92" i="24"/>
  <c r="R92" i="24" s="1"/>
  <c r="N92" i="24"/>
  <c r="M92" i="24"/>
  <c r="L92" i="24"/>
  <c r="P91" i="24"/>
  <c r="N91" i="24"/>
  <c r="R91" i="24" s="1"/>
  <c r="M91" i="24"/>
  <c r="Q91" i="24" s="1"/>
  <c r="L91" i="24"/>
  <c r="P90" i="24"/>
  <c r="R90" i="24" s="1"/>
  <c r="N90" i="24"/>
  <c r="M90" i="24"/>
  <c r="L90" i="24"/>
  <c r="R89" i="24"/>
  <c r="P89" i="24"/>
  <c r="N89" i="24"/>
  <c r="M89" i="24"/>
  <c r="Q89" i="24" s="1"/>
  <c r="L89" i="24"/>
  <c r="P88" i="24"/>
  <c r="R88" i="24" s="1"/>
  <c r="N88" i="24"/>
  <c r="M88" i="24"/>
  <c r="L88" i="24"/>
  <c r="P87" i="24"/>
  <c r="N87" i="24"/>
  <c r="R87" i="24" s="1"/>
  <c r="M87" i="24"/>
  <c r="Q87" i="24" s="1"/>
  <c r="L87" i="24"/>
  <c r="P86" i="24"/>
  <c r="R86" i="24" s="1"/>
  <c r="N86" i="24"/>
  <c r="M86" i="24"/>
  <c r="L86" i="24"/>
  <c r="R85" i="24"/>
  <c r="P85" i="24"/>
  <c r="N85" i="24"/>
  <c r="M85" i="24"/>
  <c r="Q85" i="24" s="1"/>
  <c r="L85" i="24"/>
  <c r="P84" i="24"/>
  <c r="R84" i="24" s="1"/>
  <c r="N84" i="24"/>
  <c r="M84" i="24"/>
  <c r="L84" i="24"/>
  <c r="P83" i="24"/>
  <c r="N83" i="24"/>
  <c r="R83" i="24" s="1"/>
  <c r="M83" i="24"/>
  <c r="Q83" i="24" s="1"/>
  <c r="L83" i="24"/>
  <c r="P82" i="24"/>
  <c r="R82" i="24" s="1"/>
  <c r="N82" i="24"/>
  <c r="M82" i="24"/>
  <c r="L82" i="24"/>
  <c r="R81" i="24"/>
  <c r="P81" i="24"/>
  <c r="N81" i="24"/>
  <c r="M81" i="24"/>
  <c r="Q81" i="24" s="1"/>
  <c r="L81" i="24"/>
  <c r="P80" i="24"/>
  <c r="R80" i="24" s="1"/>
  <c r="N80" i="24"/>
  <c r="M80" i="24"/>
  <c r="L80" i="24"/>
  <c r="P79" i="24"/>
  <c r="N79" i="24"/>
  <c r="R79" i="24" s="1"/>
  <c r="M79" i="24"/>
  <c r="Q79" i="24" s="1"/>
  <c r="L79" i="24"/>
  <c r="P78" i="24"/>
  <c r="R78" i="24" s="1"/>
  <c r="N78" i="24"/>
  <c r="M78" i="24"/>
  <c r="L78" i="24"/>
  <c r="R77" i="24"/>
  <c r="P77" i="24"/>
  <c r="N77" i="24"/>
  <c r="M77" i="24"/>
  <c r="Q77" i="24" s="1"/>
  <c r="L77" i="24"/>
  <c r="P76" i="24"/>
  <c r="R76" i="24" s="1"/>
  <c r="N76" i="24"/>
  <c r="M76" i="24"/>
  <c r="L76" i="24"/>
  <c r="P75" i="24"/>
  <c r="N75" i="24"/>
  <c r="R75" i="24" s="1"/>
  <c r="M75" i="24"/>
  <c r="Q75" i="24" s="1"/>
  <c r="L75" i="24"/>
  <c r="P74" i="24"/>
  <c r="R74" i="24" s="1"/>
  <c r="N74" i="24"/>
  <c r="M74" i="24"/>
  <c r="L74" i="24"/>
  <c r="R73" i="24"/>
  <c r="P73" i="24"/>
  <c r="N73" i="24"/>
  <c r="M73" i="24"/>
  <c r="Q73" i="24" s="1"/>
  <c r="L73" i="24"/>
  <c r="P72" i="24"/>
  <c r="R72" i="24" s="1"/>
  <c r="N72" i="24"/>
  <c r="M72" i="24"/>
  <c r="L72" i="24"/>
  <c r="P71" i="24"/>
  <c r="N71" i="24"/>
  <c r="R71" i="24" s="1"/>
  <c r="M71" i="24"/>
  <c r="Q71" i="24" s="1"/>
  <c r="L71" i="24"/>
  <c r="P70" i="24"/>
  <c r="R70" i="24" s="1"/>
  <c r="N70" i="24"/>
  <c r="M70" i="24"/>
  <c r="L70" i="24"/>
  <c r="R69" i="24"/>
  <c r="P69" i="24"/>
  <c r="N69" i="24"/>
  <c r="M69" i="24"/>
  <c r="Q69" i="24" s="1"/>
  <c r="L69" i="24"/>
  <c r="P68" i="24"/>
  <c r="R68" i="24" s="1"/>
  <c r="N68" i="24"/>
  <c r="M68" i="24"/>
  <c r="L68" i="24"/>
  <c r="P67" i="24"/>
  <c r="N67" i="24"/>
  <c r="R67" i="24" s="1"/>
  <c r="M67" i="24"/>
  <c r="Q67" i="24" s="1"/>
  <c r="L67" i="24"/>
  <c r="P66" i="24"/>
  <c r="R66" i="24" s="1"/>
  <c r="N66" i="24"/>
  <c r="M66" i="24"/>
  <c r="L66" i="24"/>
  <c r="R65" i="24"/>
  <c r="P65" i="24"/>
  <c r="N65" i="24"/>
  <c r="M65" i="24"/>
  <c r="Q65" i="24" s="1"/>
  <c r="L65" i="24"/>
  <c r="P64" i="24"/>
  <c r="R64" i="24" s="1"/>
  <c r="N64" i="24"/>
  <c r="M64" i="24"/>
  <c r="L64" i="24"/>
  <c r="P63" i="24"/>
  <c r="N63" i="24"/>
  <c r="R63" i="24" s="1"/>
  <c r="M63" i="24"/>
  <c r="Q63" i="24" s="1"/>
  <c r="L63" i="24"/>
  <c r="P62" i="24"/>
  <c r="R62" i="24" s="1"/>
  <c r="N62" i="24"/>
  <c r="M62" i="24"/>
  <c r="L62" i="24"/>
  <c r="R61" i="24"/>
  <c r="P61" i="24"/>
  <c r="N61" i="24"/>
  <c r="M61" i="24"/>
  <c r="Q61" i="24" s="1"/>
  <c r="L61" i="24"/>
  <c r="P60" i="24"/>
  <c r="R60" i="24" s="1"/>
  <c r="N60" i="24"/>
  <c r="M60" i="24"/>
  <c r="L60" i="24"/>
  <c r="P59" i="24"/>
  <c r="N59" i="24"/>
  <c r="R59" i="24" s="1"/>
  <c r="M59" i="24"/>
  <c r="Q59" i="24" s="1"/>
  <c r="L59" i="24"/>
  <c r="P58" i="24"/>
  <c r="R58" i="24" s="1"/>
  <c r="N58" i="24"/>
  <c r="M58" i="24"/>
  <c r="L58" i="24"/>
  <c r="R57" i="24"/>
  <c r="P57" i="24"/>
  <c r="N57" i="24"/>
  <c r="M57" i="24"/>
  <c r="Q57" i="24" s="1"/>
  <c r="L57" i="24"/>
  <c r="P56" i="24"/>
  <c r="R56" i="24" s="1"/>
  <c r="N56" i="24"/>
  <c r="M56" i="24"/>
  <c r="L56" i="24"/>
  <c r="P55" i="24"/>
  <c r="N55" i="24"/>
  <c r="R55" i="24" s="1"/>
  <c r="M55" i="24"/>
  <c r="Q55" i="24" s="1"/>
  <c r="L55" i="24"/>
  <c r="P54" i="24"/>
  <c r="R54" i="24" s="1"/>
  <c r="N54" i="24"/>
  <c r="M54" i="24"/>
  <c r="L54" i="24"/>
  <c r="R53" i="24"/>
  <c r="P53" i="24"/>
  <c r="N53" i="24"/>
  <c r="M53" i="24"/>
  <c r="Q53" i="24" s="1"/>
  <c r="L53" i="24"/>
  <c r="P52" i="24"/>
  <c r="R52" i="24" s="1"/>
  <c r="N52" i="24"/>
  <c r="M52" i="24"/>
  <c r="L52" i="24"/>
  <c r="P51" i="24"/>
  <c r="N51" i="24"/>
  <c r="R51" i="24" s="1"/>
  <c r="M51" i="24"/>
  <c r="Q51" i="24" s="1"/>
  <c r="L51" i="24"/>
  <c r="P50" i="24"/>
  <c r="R50" i="24" s="1"/>
  <c r="N50" i="24"/>
  <c r="M50" i="24"/>
  <c r="L50" i="24"/>
  <c r="R49" i="24"/>
  <c r="P49" i="24"/>
  <c r="N49" i="24"/>
  <c r="M49" i="24"/>
  <c r="Q49" i="24" s="1"/>
  <c r="L49" i="24"/>
  <c r="P48" i="24"/>
  <c r="R48" i="24" s="1"/>
  <c r="N48" i="24"/>
  <c r="M48" i="24"/>
  <c r="L48" i="24"/>
  <c r="P47" i="24"/>
  <c r="N47" i="24"/>
  <c r="R47" i="24" s="1"/>
  <c r="M47" i="24"/>
  <c r="Q47" i="24" s="1"/>
  <c r="L47" i="24"/>
  <c r="P46" i="24"/>
  <c r="R46" i="24" s="1"/>
  <c r="N46" i="24"/>
  <c r="M46" i="24"/>
  <c r="L46" i="24"/>
  <c r="R45" i="24"/>
  <c r="P45" i="24"/>
  <c r="N45" i="24"/>
  <c r="M45" i="24"/>
  <c r="Q45" i="24" s="1"/>
  <c r="L45" i="24"/>
  <c r="P44" i="24"/>
  <c r="R44" i="24" s="1"/>
  <c r="N44" i="24"/>
  <c r="M44" i="24"/>
  <c r="L44" i="24"/>
  <c r="P43" i="24"/>
  <c r="N43" i="24"/>
  <c r="R43" i="24" s="1"/>
  <c r="M43" i="24"/>
  <c r="Q43" i="24" s="1"/>
  <c r="L43" i="24"/>
  <c r="P42" i="24"/>
  <c r="R42" i="24" s="1"/>
  <c r="N42" i="24"/>
  <c r="M42" i="24"/>
  <c r="L42" i="24"/>
  <c r="R41" i="24"/>
  <c r="P41" i="24"/>
  <c r="N41" i="24"/>
  <c r="M41" i="24"/>
  <c r="Q41" i="24" s="1"/>
  <c r="L41" i="24"/>
  <c r="P40" i="24"/>
  <c r="R40" i="24" s="1"/>
  <c r="N40" i="24"/>
  <c r="M40" i="24"/>
  <c r="L40" i="24"/>
  <c r="P39" i="24"/>
  <c r="N39" i="24"/>
  <c r="R39" i="24" s="1"/>
  <c r="M39" i="24"/>
  <c r="Q39" i="24" s="1"/>
  <c r="L39" i="24"/>
  <c r="P38" i="24"/>
  <c r="R38" i="24" s="1"/>
  <c r="N38" i="24"/>
  <c r="M38" i="24"/>
  <c r="L38" i="24"/>
  <c r="R37" i="24"/>
  <c r="P37" i="24"/>
  <c r="N37" i="24"/>
  <c r="M37" i="24"/>
  <c r="Q37" i="24" s="1"/>
  <c r="L37" i="24"/>
  <c r="P36" i="24"/>
  <c r="R36" i="24" s="1"/>
  <c r="N36" i="24"/>
  <c r="M36" i="24"/>
  <c r="L36" i="24"/>
  <c r="P35" i="24"/>
  <c r="N35" i="24"/>
  <c r="R35" i="24" s="1"/>
  <c r="M35" i="24"/>
  <c r="Q35" i="24" s="1"/>
  <c r="L35" i="24"/>
  <c r="P34" i="24"/>
  <c r="R34" i="24" s="1"/>
  <c r="N34" i="24"/>
  <c r="M34" i="24"/>
  <c r="L34" i="24"/>
  <c r="R33" i="24"/>
  <c r="P33" i="24"/>
  <c r="N33" i="24"/>
  <c r="M33" i="24"/>
  <c r="Q33" i="24" s="1"/>
  <c r="L33" i="24"/>
  <c r="P32" i="24"/>
  <c r="R32" i="24" s="1"/>
  <c r="N32" i="24"/>
  <c r="M32" i="24"/>
  <c r="L32" i="24"/>
  <c r="P31" i="24"/>
  <c r="N31" i="24"/>
  <c r="R31" i="24" s="1"/>
  <c r="M31" i="24"/>
  <c r="Q31" i="24" s="1"/>
  <c r="L31" i="24"/>
  <c r="P30" i="24"/>
  <c r="R30" i="24" s="1"/>
  <c r="N30" i="24"/>
  <c r="M30" i="24"/>
  <c r="L30" i="24"/>
  <c r="R29" i="24"/>
  <c r="P29" i="24"/>
  <c r="N29" i="24"/>
  <c r="M29" i="24"/>
  <c r="Q29" i="24" s="1"/>
  <c r="L29" i="24"/>
  <c r="P28" i="24"/>
  <c r="R28" i="24" s="1"/>
  <c r="N28" i="24"/>
  <c r="M28" i="24"/>
  <c r="L28" i="24"/>
  <c r="P27" i="24"/>
  <c r="N27" i="24"/>
  <c r="R27" i="24" s="1"/>
  <c r="M27" i="24"/>
  <c r="Q27" i="24" s="1"/>
  <c r="L27" i="24"/>
  <c r="P26" i="24"/>
  <c r="R26" i="24" s="1"/>
  <c r="N26" i="24"/>
  <c r="M26" i="24"/>
  <c r="L26" i="24"/>
  <c r="R25" i="24"/>
  <c r="P25" i="24"/>
  <c r="N25" i="24"/>
  <c r="M25" i="24"/>
  <c r="Q25" i="24" s="1"/>
  <c r="L25" i="24"/>
  <c r="P24" i="24"/>
  <c r="R24" i="24" s="1"/>
  <c r="N24" i="24"/>
  <c r="M24" i="24"/>
  <c r="L24" i="24"/>
  <c r="P23" i="24"/>
  <c r="N23" i="24"/>
  <c r="R23" i="24" s="1"/>
  <c r="M23" i="24"/>
  <c r="Q23" i="24" s="1"/>
  <c r="L23" i="24"/>
  <c r="P22" i="24"/>
  <c r="R22" i="24" s="1"/>
  <c r="N22" i="24"/>
  <c r="M22" i="24"/>
  <c r="L22" i="24"/>
  <c r="R21" i="24"/>
  <c r="P21" i="24"/>
  <c r="N21" i="24"/>
  <c r="M21" i="24"/>
  <c r="Q21" i="24" s="1"/>
  <c r="L21" i="24"/>
  <c r="P20" i="24"/>
  <c r="R20" i="24" s="1"/>
  <c r="N20" i="24"/>
  <c r="M20" i="24"/>
  <c r="L20" i="24"/>
  <c r="P19" i="24"/>
  <c r="N19" i="24"/>
  <c r="R19" i="24" s="1"/>
  <c r="M19" i="24"/>
  <c r="Q19" i="24" s="1"/>
  <c r="L19" i="24"/>
  <c r="P18" i="24"/>
  <c r="R18" i="24" s="1"/>
  <c r="N18" i="24"/>
  <c r="M18" i="24"/>
  <c r="L18" i="24"/>
  <c r="R17" i="24"/>
  <c r="P17" i="24"/>
  <c r="N17" i="24"/>
  <c r="M17" i="24"/>
  <c r="Q17" i="24" s="1"/>
  <c r="L17" i="24"/>
  <c r="P16" i="24"/>
  <c r="Q16" i="24" s="1"/>
  <c r="N16" i="24"/>
  <c r="M16" i="24"/>
  <c r="L16" i="24"/>
  <c r="P15" i="24"/>
  <c r="N15" i="24"/>
  <c r="R15" i="24" s="1"/>
  <c r="M15" i="24"/>
  <c r="Q15" i="24" s="1"/>
  <c r="L15" i="24"/>
  <c r="P14" i="24"/>
  <c r="R14" i="24" s="1"/>
  <c r="N14" i="24"/>
  <c r="M14" i="24"/>
  <c r="L14" i="24"/>
  <c r="R13" i="24"/>
  <c r="P13" i="24"/>
  <c r="N13" i="24"/>
  <c r="M13" i="24"/>
  <c r="Q13" i="24" s="1"/>
  <c r="L13" i="24"/>
  <c r="P12" i="24"/>
  <c r="N12" i="24"/>
  <c r="M12" i="24"/>
  <c r="L12" i="24"/>
  <c r="P11" i="24"/>
  <c r="N11" i="24"/>
  <c r="M11" i="24"/>
  <c r="L11" i="24"/>
  <c r="P10" i="24"/>
  <c r="R10" i="24" s="1"/>
  <c r="N10" i="24"/>
  <c r="M10" i="24"/>
  <c r="L10" i="24"/>
  <c r="R9" i="24"/>
  <c r="P9" i="24"/>
  <c r="N9" i="24"/>
  <c r="M9" i="24"/>
  <c r="Q9" i="24" s="1"/>
  <c r="L9" i="24"/>
  <c r="P8" i="24"/>
  <c r="R8" i="24" s="1"/>
  <c r="N8" i="24"/>
  <c r="M8" i="24"/>
  <c r="L8" i="24"/>
  <c r="P7" i="24"/>
  <c r="N7" i="24"/>
  <c r="M7" i="24"/>
  <c r="Q7" i="24" s="1"/>
  <c r="L7" i="24"/>
  <c r="P6" i="24"/>
  <c r="R6" i="24" s="1"/>
  <c r="N6" i="24"/>
  <c r="M6" i="24"/>
  <c r="L6" i="24"/>
  <c r="P5" i="24"/>
  <c r="N5" i="24"/>
  <c r="R5" i="24" s="1"/>
  <c r="M5" i="24"/>
  <c r="Q5" i="24" s="1"/>
  <c r="L5" i="24"/>
  <c r="P4" i="24"/>
  <c r="N4" i="24"/>
  <c r="M4" i="24"/>
  <c r="L4" i="24"/>
  <c r="P3" i="24"/>
  <c r="N3" i="24"/>
  <c r="R3" i="24" s="1"/>
  <c r="M3" i="24"/>
  <c r="M101" i="24" s="1"/>
  <c r="C6" i="7" s="1"/>
  <c r="L3" i="24"/>
  <c r="N2" i="24"/>
  <c r="C1" i="24"/>
  <c r="A1" i="24"/>
  <c r="B108" i="23"/>
  <c r="E102" i="23"/>
  <c r="E101" i="23"/>
  <c r="D101" i="23"/>
  <c r="R100" i="23"/>
  <c r="Q100" i="23"/>
  <c r="P100" i="23"/>
  <c r="N100" i="23"/>
  <c r="M100" i="23"/>
  <c r="L100" i="23"/>
  <c r="P99" i="23"/>
  <c r="R99" i="23" s="1"/>
  <c r="N99" i="23"/>
  <c r="M99" i="23"/>
  <c r="L99" i="23"/>
  <c r="P98" i="23"/>
  <c r="R98" i="23" s="1"/>
  <c r="N98" i="23"/>
  <c r="M98" i="23"/>
  <c r="Q98" i="23" s="1"/>
  <c r="L98" i="23"/>
  <c r="P97" i="23"/>
  <c r="Q97" i="23" s="1"/>
  <c r="N97" i="23"/>
  <c r="R97" i="23" s="1"/>
  <c r="M97" i="23"/>
  <c r="L97" i="23"/>
  <c r="R96" i="23"/>
  <c r="Q96" i="23"/>
  <c r="P96" i="23"/>
  <c r="N96" i="23"/>
  <c r="M96" i="23"/>
  <c r="L96" i="23"/>
  <c r="P95" i="23"/>
  <c r="R95" i="23" s="1"/>
  <c r="N95" i="23"/>
  <c r="M95" i="23"/>
  <c r="L95" i="23"/>
  <c r="P94" i="23"/>
  <c r="N94" i="23"/>
  <c r="R94" i="23" s="1"/>
  <c r="M94" i="23"/>
  <c r="Q94" i="23" s="1"/>
  <c r="L94" i="23"/>
  <c r="P93" i="23"/>
  <c r="Q93" i="23" s="1"/>
  <c r="N93" i="23"/>
  <c r="M93" i="23"/>
  <c r="L93" i="23"/>
  <c r="R92" i="23"/>
  <c r="Q92" i="23"/>
  <c r="P92" i="23"/>
  <c r="N92" i="23"/>
  <c r="M92" i="23"/>
  <c r="L92" i="23"/>
  <c r="P91" i="23"/>
  <c r="R91" i="23" s="1"/>
  <c r="N91" i="23"/>
  <c r="M91" i="23"/>
  <c r="L91" i="23"/>
  <c r="P90" i="23"/>
  <c r="N90" i="23"/>
  <c r="R90" i="23" s="1"/>
  <c r="M90" i="23"/>
  <c r="Q90" i="23" s="1"/>
  <c r="L90" i="23"/>
  <c r="P89" i="23"/>
  <c r="Q89" i="23" s="1"/>
  <c r="N89" i="23"/>
  <c r="M89" i="23"/>
  <c r="L89" i="23"/>
  <c r="R88" i="23"/>
  <c r="Q88" i="23"/>
  <c r="P88" i="23"/>
  <c r="N88" i="23"/>
  <c r="M88" i="23"/>
  <c r="L88" i="23"/>
  <c r="P87" i="23"/>
  <c r="R87" i="23" s="1"/>
  <c r="N87" i="23"/>
  <c r="M87" i="23"/>
  <c r="L87" i="23"/>
  <c r="P86" i="23"/>
  <c r="N86" i="23"/>
  <c r="R86" i="23" s="1"/>
  <c r="M86" i="23"/>
  <c r="Q86" i="23" s="1"/>
  <c r="L86" i="23"/>
  <c r="P85" i="23"/>
  <c r="Q85" i="23" s="1"/>
  <c r="N85" i="23"/>
  <c r="M85" i="23"/>
  <c r="L85" i="23"/>
  <c r="R84" i="23"/>
  <c r="Q84" i="23"/>
  <c r="P84" i="23"/>
  <c r="N84" i="23"/>
  <c r="M84" i="23"/>
  <c r="L84" i="23"/>
  <c r="P83" i="23"/>
  <c r="R83" i="23" s="1"/>
  <c r="N83" i="23"/>
  <c r="M83" i="23"/>
  <c r="L83" i="23"/>
  <c r="P82" i="23"/>
  <c r="N82" i="23"/>
  <c r="R82" i="23" s="1"/>
  <c r="M82" i="23"/>
  <c r="Q82" i="23" s="1"/>
  <c r="L82" i="23"/>
  <c r="P81" i="23"/>
  <c r="Q81" i="23" s="1"/>
  <c r="N81" i="23"/>
  <c r="M81" i="23"/>
  <c r="L81" i="23"/>
  <c r="R80" i="23"/>
  <c r="Q80" i="23"/>
  <c r="P80" i="23"/>
  <c r="N80" i="23"/>
  <c r="M80" i="23"/>
  <c r="L80" i="23"/>
  <c r="P79" i="23"/>
  <c r="R79" i="23" s="1"/>
  <c r="N79" i="23"/>
  <c r="M79" i="23"/>
  <c r="L79" i="23"/>
  <c r="P78" i="23"/>
  <c r="N78" i="23"/>
  <c r="R78" i="23" s="1"/>
  <c r="M78" i="23"/>
  <c r="Q78" i="23" s="1"/>
  <c r="L78" i="23"/>
  <c r="P77" i="23"/>
  <c r="Q77" i="23" s="1"/>
  <c r="N77" i="23"/>
  <c r="M77" i="23"/>
  <c r="L77" i="23"/>
  <c r="R76" i="23"/>
  <c r="Q76" i="23"/>
  <c r="P76" i="23"/>
  <c r="N76" i="23"/>
  <c r="M76" i="23"/>
  <c r="L76" i="23"/>
  <c r="P75" i="23"/>
  <c r="R75" i="23" s="1"/>
  <c r="N75" i="23"/>
  <c r="M75" i="23"/>
  <c r="L75" i="23"/>
  <c r="R74" i="23"/>
  <c r="P74" i="23"/>
  <c r="N74" i="23"/>
  <c r="M74" i="23"/>
  <c r="Q74" i="23" s="1"/>
  <c r="L74" i="23"/>
  <c r="P73" i="23"/>
  <c r="Q73" i="23" s="1"/>
  <c r="N73" i="23"/>
  <c r="M73" i="23"/>
  <c r="L73" i="23"/>
  <c r="R72" i="23"/>
  <c r="Q72" i="23"/>
  <c r="P72" i="23"/>
  <c r="N72" i="23"/>
  <c r="M72" i="23"/>
  <c r="L72" i="23"/>
  <c r="P71" i="23"/>
  <c r="R71" i="23" s="1"/>
  <c r="N71" i="23"/>
  <c r="M71" i="23"/>
  <c r="L71" i="23"/>
  <c r="R70" i="23"/>
  <c r="P70" i="23"/>
  <c r="N70" i="23"/>
  <c r="M70" i="23"/>
  <c r="Q70" i="23" s="1"/>
  <c r="L70" i="23"/>
  <c r="P69" i="23"/>
  <c r="Q69" i="23" s="1"/>
  <c r="N69" i="23"/>
  <c r="M69" i="23"/>
  <c r="L69" i="23"/>
  <c r="R68" i="23"/>
  <c r="Q68" i="23"/>
  <c r="P68" i="23"/>
  <c r="N68" i="23"/>
  <c r="M68" i="23"/>
  <c r="L68" i="23"/>
  <c r="P67" i="23"/>
  <c r="R67" i="23" s="1"/>
  <c r="N67" i="23"/>
  <c r="M67" i="23"/>
  <c r="L67" i="23"/>
  <c r="R66" i="23"/>
  <c r="P66" i="23"/>
  <c r="N66" i="23"/>
  <c r="M66" i="23"/>
  <c r="Q66" i="23" s="1"/>
  <c r="L66" i="23"/>
  <c r="P65" i="23"/>
  <c r="Q65" i="23" s="1"/>
  <c r="N65" i="23"/>
  <c r="M65" i="23"/>
  <c r="L65" i="23"/>
  <c r="R64" i="23"/>
  <c r="Q64" i="23"/>
  <c r="P64" i="23"/>
  <c r="N64" i="23"/>
  <c r="M64" i="23"/>
  <c r="L64" i="23"/>
  <c r="P63" i="23"/>
  <c r="R63" i="23" s="1"/>
  <c r="N63" i="23"/>
  <c r="M63" i="23"/>
  <c r="L63" i="23"/>
  <c r="R62" i="23"/>
  <c r="P62" i="23"/>
  <c r="N62" i="23"/>
  <c r="M62" i="23"/>
  <c r="Q62" i="23" s="1"/>
  <c r="L62" i="23"/>
  <c r="P61" i="23"/>
  <c r="Q61" i="23" s="1"/>
  <c r="N61" i="23"/>
  <c r="M61" i="23"/>
  <c r="L61" i="23"/>
  <c r="R60" i="23"/>
  <c r="Q60" i="23"/>
  <c r="P60" i="23"/>
  <c r="N60" i="23"/>
  <c r="M60" i="23"/>
  <c r="L60" i="23"/>
  <c r="P59" i="23"/>
  <c r="R59" i="23" s="1"/>
  <c r="N59" i="23"/>
  <c r="M59" i="23"/>
  <c r="L59" i="23"/>
  <c r="R58" i="23"/>
  <c r="P58" i="23"/>
  <c r="N58" i="23"/>
  <c r="M58" i="23"/>
  <c r="Q58" i="23" s="1"/>
  <c r="L58" i="23"/>
  <c r="P57" i="23"/>
  <c r="Q57" i="23" s="1"/>
  <c r="N57" i="23"/>
  <c r="M57" i="23"/>
  <c r="L57" i="23"/>
  <c r="R56" i="23"/>
  <c r="Q56" i="23"/>
  <c r="P56" i="23"/>
  <c r="N56" i="23"/>
  <c r="M56" i="23"/>
  <c r="L56" i="23"/>
  <c r="P55" i="23"/>
  <c r="R55" i="23" s="1"/>
  <c r="N55" i="23"/>
  <c r="M55" i="23"/>
  <c r="L55" i="23"/>
  <c r="R54" i="23"/>
  <c r="P54" i="23"/>
  <c r="N54" i="23"/>
  <c r="M54" i="23"/>
  <c r="Q54" i="23" s="1"/>
  <c r="L54" i="23"/>
  <c r="P53" i="23"/>
  <c r="Q53" i="23" s="1"/>
  <c r="N53" i="23"/>
  <c r="M53" i="23"/>
  <c r="L53" i="23"/>
  <c r="R52" i="23"/>
  <c r="Q52" i="23"/>
  <c r="P52" i="23"/>
  <c r="N52" i="23"/>
  <c r="M52" i="23"/>
  <c r="L52" i="23"/>
  <c r="P51" i="23"/>
  <c r="R51" i="23" s="1"/>
  <c r="N51" i="23"/>
  <c r="M51" i="23"/>
  <c r="L51" i="23"/>
  <c r="R50" i="23"/>
  <c r="P50" i="23"/>
  <c r="N50" i="23"/>
  <c r="M50" i="23"/>
  <c r="Q50" i="23" s="1"/>
  <c r="L50" i="23"/>
  <c r="P49" i="23"/>
  <c r="Q49" i="23" s="1"/>
  <c r="N49" i="23"/>
  <c r="M49" i="23"/>
  <c r="L49" i="23"/>
  <c r="R48" i="23"/>
  <c r="Q48" i="23"/>
  <c r="P48" i="23"/>
  <c r="N48" i="23"/>
  <c r="M48" i="23"/>
  <c r="L48" i="23"/>
  <c r="P47" i="23"/>
  <c r="R47" i="23" s="1"/>
  <c r="N47" i="23"/>
  <c r="M47" i="23"/>
  <c r="L47" i="23"/>
  <c r="R46" i="23"/>
  <c r="P46" i="23"/>
  <c r="N46" i="23"/>
  <c r="M46" i="23"/>
  <c r="Q46" i="23" s="1"/>
  <c r="L46" i="23"/>
  <c r="P45" i="23"/>
  <c r="Q45" i="23" s="1"/>
  <c r="N45" i="23"/>
  <c r="M45" i="23"/>
  <c r="L45" i="23"/>
  <c r="R44" i="23"/>
  <c r="Q44" i="23"/>
  <c r="P44" i="23"/>
  <c r="N44" i="23"/>
  <c r="M44" i="23"/>
  <c r="L44" i="23"/>
  <c r="P43" i="23"/>
  <c r="R43" i="23" s="1"/>
  <c r="N43" i="23"/>
  <c r="M43" i="23"/>
  <c r="L43" i="23"/>
  <c r="R42" i="23"/>
  <c r="P42" i="23"/>
  <c r="N42" i="23"/>
  <c r="M42" i="23"/>
  <c r="Q42" i="23" s="1"/>
  <c r="L42" i="23"/>
  <c r="P41" i="23"/>
  <c r="Q41" i="23" s="1"/>
  <c r="N41" i="23"/>
  <c r="M41" i="23"/>
  <c r="L41" i="23"/>
  <c r="R40" i="23"/>
  <c r="Q40" i="23"/>
  <c r="P40" i="23"/>
  <c r="N40" i="23"/>
  <c r="M40" i="23"/>
  <c r="L40" i="23"/>
  <c r="P39" i="23"/>
  <c r="R39" i="23" s="1"/>
  <c r="N39" i="23"/>
  <c r="M39" i="23"/>
  <c r="L39" i="23"/>
  <c r="R38" i="23"/>
  <c r="P38" i="23"/>
  <c r="N38" i="23"/>
  <c r="M38" i="23"/>
  <c r="Q38" i="23" s="1"/>
  <c r="L38" i="23"/>
  <c r="P37" i="23"/>
  <c r="Q37" i="23" s="1"/>
  <c r="N37" i="23"/>
  <c r="M37" i="23"/>
  <c r="L37" i="23"/>
  <c r="R36" i="23"/>
  <c r="Q36" i="23"/>
  <c r="P36" i="23"/>
  <c r="N36" i="23"/>
  <c r="M36" i="23"/>
  <c r="L36" i="23"/>
  <c r="P35" i="23"/>
  <c r="R35" i="23" s="1"/>
  <c r="N35" i="23"/>
  <c r="M35" i="23"/>
  <c r="L35" i="23"/>
  <c r="R34" i="23"/>
  <c r="P34" i="23"/>
  <c r="N34" i="23"/>
  <c r="M34" i="23"/>
  <c r="Q34" i="23" s="1"/>
  <c r="L34" i="23"/>
  <c r="P33" i="23"/>
  <c r="Q33" i="23" s="1"/>
  <c r="N33" i="23"/>
  <c r="M33" i="23"/>
  <c r="L33" i="23"/>
  <c r="R32" i="23"/>
  <c r="Q32" i="23"/>
  <c r="P32" i="23"/>
  <c r="N32" i="23"/>
  <c r="M32" i="23"/>
  <c r="L32" i="23"/>
  <c r="P31" i="23"/>
  <c r="R31" i="23" s="1"/>
  <c r="N31" i="23"/>
  <c r="M31" i="23"/>
  <c r="L31" i="23"/>
  <c r="R30" i="23"/>
  <c r="P30" i="23"/>
  <c r="N30" i="23"/>
  <c r="M30" i="23"/>
  <c r="Q30" i="23" s="1"/>
  <c r="L30" i="23"/>
  <c r="P29" i="23"/>
  <c r="Q29" i="23" s="1"/>
  <c r="N29" i="23"/>
  <c r="M29" i="23"/>
  <c r="L29" i="23"/>
  <c r="R28" i="23"/>
  <c r="Q28" i="23"/>
  <c r="P28" i="23"/>
  <c r="N28" i="23"/>
  <c r="M28" i="23"/>
  <c r="L28" i="23"/>
  <c r="P27" i="23"/>
  <c r="R27" i="23" s="1"/>
  <c r="N27" i="23"/>
  <c r="M27" i="23"/>
  <c r="L27" i="23"/>
  <c r="R26" i="23"/>
  <c r="P26" i="23"/>
  <c r="N26" i="23"/>
  <c r="M26" i="23"/>
  <c r="Q26" i="23" s="1"/>
  <c r="L26" i="23"/>
  <c r="P25" i="23"/>
  <c r="Q25" i="23" s="1"/>
  <c r="N25" i="23"/>
  <c r="M25" i="23"/>
  <c r="L25" i="23"/>
  <c r="R24" i="23"/>
  <c r="Q24" i="23"/>
  <c r="P24" i="23"/>
  <c r="N24" i="23"/>
  <c r="M24" i="23"/>
  <c r="L24" i="23"/>
  <c r="P23" i="23"/>
  <c r="R23" i="23" s="1"/>
  <c r="N23" i="23"/>
  <c r="M23" i="23"/>
  <c r="L23" i="23"/>
  <c r="R22" i="23"/>
  <c r="P22" i="23"/>
  <c r="N22" i="23"/>
  <c r="M22" i="23"/>
  <c r="Q22" i="23" s="1"/>
  <c r="L22" i="23"/>
  <c r="P21" i="23"/>
  <c r="Q21" i="23" s="1"/>
  <c r="N21" i="23"/>
  <c r="M21" i="23"/>
  <c r="L21" i="23"/>
  <c r="R20" i="23"/>
  <c r="Q20" i="23"/>
  <c r="P20" i="23"/>
  <c r="N20" i="23"/>
  <c r="M20" i="23"/>
  <c r="L20" i="23"/>
  <c r="P19" i="23"/>
  <c r="R19" i="23" s="1"/>
  <c r="N19" i="23"/>
  <c r="M19" i="23"/>
  <c r="L19" i="23"/>
  <c r="R18" i="23"/>
  <c r="P18" i="23"/>
  <c r="N18" i="23"/>
  <c r="M18" i="23"/>
  <c r="Q18" i="23" s="1"/>
  <c r="L18" i="23"/>
  <c r="P17" i="23"/>
  <c r="Q17" i="23" s="1"/>
  <c r="N17" i="23"/>
  <c r="M17" i="23"/>
  <c r="L17" i="23"/>
  <c r="R16" i="23"/>
  <c r="Q16" i="23"/>
  <c r="P16" i="23"/>
  <c r="N16" i="23"/>
  <c r="M16" i="23"/>
  <c r="L16" i="23"/>
  <c r="P15" i="23"/>
  <c r="R15" i="23" s="1"/>
  <c r="N15" i="23"/>
  <c r="M15" i="23"/>
  <c r="L15" i="23"/>
  <c r="R14" i="23"/>
  <c r="P14" i="23"/>
  <c r="N14" i="23"/>
  <c r="M14" i="23"/>
  <c r="Q14" i="23" s="1"/>
  <c r="L14" i="23"/>
  <c r="P13" i="23"/>
  <c r="Q13" i="23" s="1"/>
  <c r="N13" i="23"/>
  <c r="M13" i="23"/>
  <c r="L13" i="23"/>
  <c r="R12" i="23"/>
  <c r="P12" i="23"/>
  <c r="N12" i="23"/>
  <c r="M12" i="23"/>
  <c r="Q12" i="23" s="1"/>
  <c r="L12" i="23"/>
  <c r="P11" i="23"/>
  <c r="R11" i="23" s="1"/>
  <c r="N11" i="23"/>
  <c r="M11" i="23"/>
  <c r="L11" i="23"/>
  <c r="R10" i="23"/>
  <c r="P10" i="23"/>
  <c r="N10" i="23"/>
  <c r="M10" i="23"/>
  <c r="L10" i="23"/>
  <c r="P9" i="23"/>
  <c r="N9" i="23"/>
  <c r="M9" i="23"/>
  <c r="L9" i="23"/>
  <c r="R8" i="23"/>
  <c r="P8" i="23"/>
  <c r="Q8" i="23" s="1"/>
  <c r="N8" i="23"/>
  <c r="M8" i="23"/>
  <c r="L8" i="23"/>
  <c r="P7" i="23"/>
  <c r="R7" i="23" s="1"/>
  <c r="N7" i="23"/>
  <c r="M7" i="23"/>
  <c r="L7" i="23"/>
  <c r="P6" i="23"/>
  <c r="R6" i="23" s="1"/>
  <c r="N6" i="23"/>
  <c r="M6" i="23"/>
  <c r="L6" i="23"/>
  <c r="P5" i="23"/>
  <c r="N5" i="23"/>
  <c r="M5" i="23"/>
  <c r="L5" i="23"/>
  <c r="R4" i="23"/>
  <c r="Q4" i="23"/>
  <c r="P4" i="23"/>
  <c r="N4" i="23"/>
  <c r="M4" i="23"/>
  <c r="L4" i="23"/>
  <c r="P3" i="23"/>
  <c r="N3" i="23"/>
  <c r="M3" i="23"/>
  <c r="L3" i="23"/>
  <c r="N2" i="23"/>
  <c r="C1" i="23"/>
  <c r="A1" i="23"/>
  <c r="B108" i="22"/>
  <c r="E102" i="22"/>
  <c r="E101" i="22"/>
  <c r="D101" i="22"/>
  <c r="P100" i="22"/>
  <c r="Q100" i="22" s="1"/>
  <c r="N100" i="22"/>
  <c r="M100" i="22"/>
  <c r="L100" i="22"/>
  <c r="P99" i="22"/>
  <c r="R99" i="22" s="1"/>
  <c r="N99" i="22"/>
  <c r="M99" i="22"/>
  <c r="Q99" i="22" s="1"/>
  <c r="L99" i="22"/>
  <c r="P98" i="22"/>
  <c r="N98" i="22"/>
  <c r="R98" i="22" s="1"/>
  <c r="M98" i="22"/>
  <c r="Q98" i="22" s="1"/>
  <c r="L98" i="22"/>
  <c r="R97" i="22"/>
  <c r="P97" i="22"/>
  <c r="Q97" i="22" s="1"/>
  <c r="N97" i="22"/>
  <c r="M97" i="22"/>
  <c r="L97" i="22"/>
  <c r="P96" i="22"/>
  <c r="Q96" i="22" s="1"/>
  <c r="N96" i="22"/>
  <c r="M96" i="22"/>
  <c r="L96" i="22"/>
  <c r="P95" i="22"/>
  <c r="R95" i="22" s="1"/>
  <c r="N95" i="22"/>
  <c r="M95" i="22"/>
  <c r="Q95" i="22" s="1"/>
  <c r="L95" i="22"/>
  <c r="P94" i="22"/>
  <c r="N94" i="22"/>
  <c r="R94" i="22" s="1"/>
  <c r="M94" i="22"/>
  <c r="Q94" i="22" s="1"/>
  <c r="L94" i="22"/>
  <c r="R93" i="22"/>
  <c r="P93" i="22"/>
  <c r="Q93" i="22" s="1"/>
  <c r="N93" i="22"/>
  <c r="M93" i="22"/>
  <c r="L93" i="22"/>
  <c r="P92" i="22"/>
  <c r="Q92" i="22" s="1"/>
  <c r="N92" i="22"/>
  <c r="M92" i="22"/>
  <c r="L92" i="22"/>
  <c r="P91" i="22"/>
  <c r="R91" i="22" s="1"/>
  <c r="N91" i="22"/>
  <c r="M91" i="22"/>
  <c r="Q91" i="22" s="1"/>
  <c r="L91" i="22"/>
  <c r="P90" i="22"/>
  <c r="N90" i="22"/>
  <c r="R90" i="22" s="1"/>
  <c r="M90" i="22"/>
  <c r="Q90" i="22" s="1"/>
  <c r="L90" i="22"/>
  <c r="R89" i="22"/>
  <c r="P89" i="22"/>
  <c r="Q89" i="22" s="1"/>
  <c r="N89" i="22"/>
  <c r="M89" i="22"/>
  <c r="L89" i="22"/>
  <c r="P88" i="22"/>
  <c r="Q88" i="22" s="1"/>
  <c r="N88" i="22"/>
  <c r="M88" i="22"/>
  <c r="L88" i="22"/>
  <c r="P87" i="22"/>
  <c r="R87" i="22" s="1"/>
  <c r="N87" i="22"/>
  <c r="M87" i="22"/>
  <c r="Q87" i="22" s="1"/>
  <c r="L87" i="22"/>
  <c r="P86" i="22"/>
  <c r="N86" i="22"/>
  <c r="R86" i="22" s="1"/>
  <c r="M86" i="22"/>
  <c r="Q86" i="22" s="1"/>
  <c r="L86" i="22"/>
  <c r="R85" i="22"/>
  <c r="P85" i="22"/>
  <c r="Q85" i="22" s="1"/>
  <c r="N85" i="22"/>
  <c r="M85" i="22"/>
  <c r="L85" i="22"/>
  <c r="P84" i="22"/>
  <c r="Q84" i="22" s="1"/>
  <c r="N84" i="22"/>
  <c r="M84" i="22"/>
  <c r="L84" i="22"/>
  <c r="P83" i="22"/>
  <c r="R83" i="22" s="1"/>
  <c r="N83" i="22"/>
  <c r="M83" i="22"/>
  <c r="Q83" i="22" s="1"/>
  <c r="L83" i="22"/>
  <c r="P82" i="22"/>
  <c r="R82" i="22" s="1"/>
  <c r="N82" i="22"/>
  <c r="M82" i="22"/>
  <c r="L82" i="22"/>
  <c r="R81" i="22"/>
  <c r="P81" i="22"/>
  <c r="Q81" i="22" s="1"/>
  <c r="N81" i="22"/>
  <c r="M81" i="22"/>
  <c r="L81" i="22"/>
  <c r="P80" i="22"/>
  <c r="Q80" i="22" s="1"/>
  <c r="N80" i="22"/>
  <c r="M80" i="22"/>
  <c r="L80" i="22"/>
  <c r="P79" i="22"/>
  <c r="R79" i="22" s="1"/>
  <c r="N79" i="22"/>
  <c r="M79" i="22"/>
  <c r="Q79" i="22" s="1"/>
  <c r="L79" i="22"/>
  <c r="P78" i="22"/>
  <c r="R78" i="22" s="1"/>
  <c r="N78" i="22"/>
  <c r="M78" i="22"/>
  <c r="L78" i="22"/>
  <c r="R77" i="22"/>
  <c r="P77" i="22"/>
  <c r="Q77" i="22" s="1"/>
  <c r="N77" i="22"/>
  <c r="M77" i="22"/>
  <c r="L77" i="22"/>
  <c r="P76" i="22"/>
  <c r="Q76" i="22" s="1"/>
  <c r="N76" i="22"/>
  <c r="M76" i="22"/>
  <c r="L76" i="22"/>
  <c r="P75" i="22"/>
  <c r="R75" i="22" s="1"/>
  <c r="N75" i="22"/>
  <c r="M75" i="22"/>
  <c r="Q75" i="22" s="1"/>
  <c r="L75" i="22"/>
  <c r="P74" i="22"/>
  <c r="R74" i="22" s="1"/>
  <c r="N74" i="22"/>
  <c r="M74" i="22"/>
  <c r="L74" i="22"/>
  <c r="R73" i="22"/>
  <c r="P73" i="22"/>
  <c r="Q73" i="22" s="1"/>
  <c r="N73" i="22"/>
  <c r="M73" i="22"/>
  <c r="L73" i="22"/>
  <c r="P72" i="22"/>
  <c r="Q72" i="22" s="1"/>
  <c r="N72" i="22"/>
  <c r="M72" i="22"/>
  <c r="L72" i="22"/>
  <c r="P71" i="22"/>
  <c r="R71" i="22" s="1"/>
  <c r="N71" i="22"/>
  <c r="M71" i="22"/>
  <c r="Q71" i="22" s="1"/>
  <c r="L71" i="22"/>
  <c r="P70" i="22"/>
  <c r="R70" i="22" s="1"/>
  <c r="N70" i="22"/>
  <c r="M70" i="22"/>
  <c r="L70" i="22"/>
  <c r="R69" i="22"/>
  <c r="P69" i="22"/>
  <c r="Q69" i="22" s="1"/>
  <c r="N69" i="22"/>
  <c r="M69" i="22"/>
  <c r="L69" i="22"/>
  <c r="P68" i="22"/>
  <c r="Q68" i="22" s="1"/>
  <c r="N68" i="22"/>
  <c r="M68" i="22"/>
  <c r="L68" i="22"/>
  <c r="P67" i="22"/>
  <c r="R67" i="22" s="1"/>
  <c r="N67" i="22"/>
  <c r="M67" i="22"/>
  <c r="Q67" i="22" s="1"/>
  <c r="L67" i="22"/>
  <c r="P66" i="22"/>
  <c r="R66" i="22" s="1"/>
  <c r="N66" i="22"/>
  <c r="M66" i="22"/>
  <c r="L66" i="22"/>
  <c r="R65" i="22"/>
  <c r="P65" i="22"/>
  <c r="Q65" i="22" s="1"/>
  <c r="N65" i="22"/>
  <c r="M65" i="22"/>
  <c r="L65" i="22"/>
  <c r="P64" i="22"/>
  <c r="Q64" i="22" s="1"/>
  <c r="N64" i="22"/>
  <c r="M64" i="22"/>
  <c r="L64" i="22"/>
  <c r="P63" i="22"/>
  <c r="R63" i="22" s="1"/>
  <c r="N63" i="22"/>
  <c r="M63" i="22"/>
  <c r="Q63" i="22" s="1"/>
  <c r="L63" i="22"/>
  <c r="P62" i="22"/>
  <c r="R62" i="22" s="1"/>
  <c r="N62" i="22"/>
  <c r="M62" i="22"/>
  <c r="L62" i="22"/>
  <c r="R61" i="22"/>
  <c r="P61" i="22"/>
  <c r="Q61" i="22" s="1"/>
  <c r="N61" i="22"/>
  <c r="M61" i="22"/>
  <c r="L61" i="22"/>
  <c r="P60" i="22"/>
  <c r="Q60" i="22" s="1"/>
  <c r="N60" i="22"/>
  <c r="M60" i="22"/>
  <c r="L60" i="22"/>
  <c r="P59" i="22"/>
  <c r="R59" i="22" s="1"/>
  <c r="N59" i="22"/>
  <c r="M59" i="22"/>
  <c r="Q59" i="22" s="1"/>
  <c r="L59" i="22"/>
  <c r="P58" i="22"/>
  <c r="R58" i="22" s="1"/>
  <c r="N58" i="22"/>
  <c r="M58" i="22"/>
  <c r="L58" i="22"/>
  <c r="R57" i="22"/>
  <c r="P57" i="22"/>
  <c r="Q57" i="22" s="1"/>
  <c r="N57" i="22"/>
  <c r="M57" i="22"/>
  <c r="L57" i="22"/>
  <c r="P56" i="22"/>
  <c r="Q56" i="22" s="1"/>
  <c r="N56" i="22"/>
  <c r="M56" i="22"/>
  <c r="L56" i="22"/>
  <c r="P55" i="22"/>
  <c r="R55" i="22" s="1"/>
  <c r="N55" i="22"/>
  <c r="M55" i="22"/>
  <c r="Q55" i="22" s="1"/>
  <c r="L55" i="22"/>
  <c r="P54" i="22"/>
  <c r="R54" i="22" s="1"/>
  <c r="N54" i="22"/>
  <c r="M54" i="22"/>
  <c r="L54" i="22"/>
  <c r="R53" i="22"/>
  <c r="P53" i="22"/>
  <c r="Q53" i="22" s="1"/>
  <c r="N53" i="22"/>
  <c r="M53" i="22"/>
  <c r="L53" i="22"/>
  <c r="P52" i="22"/>
  <c r="Q52" i="22" s="1"/>
  <c r="N52" i="22"/>
  <c r="M52" i="22"/>
  <c r="L52" i="22"/>
  <c r="P51" i="22"/>
  <c r="R51" i="22" s="1"/>
  <c r="N51" i="22"/>
  <c r="M51" i="22"/>
  <c r="Q51" i="22" s="1"/>
  <c r="L51" i="22"/>
  <c r="P50" i="22"/>
  <c r="R50" i="22" s="1"/>
  <c r="N50" i="22"/>
  <c r="M50" i="22"/>
  <c r="L50" i="22"/>
  <c r="R49" i="22"/>
  <c r="P49" i="22"/>
  <c r="Q49" i="22" s="1"/>
  <c r="N49" i="22"/>
  <c r="M49" i="22"/>
  <c r="L49" i="22"/>
  <c r="P48" i="22"/>
  <c r="R48" i="22" s="1"/>
  <c r="N48" i="22"/>
  <c r="M48" i="22"/>
  <c r="L48" i="22"/>
  <c r="P47" i="22"/>
  <c r="R47" i="22" s="1"/>
  <c r="N47" i="22"/>
  <c r="M47" i="22"/>
  <c r="Q47" i="22" s="1"/>
  <c r="L47" i="22"/>
  <c r="P46" i="22"/>
  <c r="R46" i="22" s="1"/>
  <c r="N46" i="22"/>
  <c r="M46" i="22"/>
  <c r="L46" i="22"/>
  <c r="R45" i="22"/>
  <c r="P45" i="22"/>
  <c r="Q45" i="22" s="1"/>
  <c r="N45" i="22"/>
  <c r="M45" i="22"/>
  <c r="L45" i="22"/>
  <c r="P44" i="22"/>
  <c r="Q44" i="22" s="1"/>
  <c r="N44" i="22"/>
  <c r="M44" i="22"/>
  <c r="L44" i="22"/>
  <c r="P43" i="22"/>
  <c r="R43" i="22" s="1"/>
  <c r="N43" i="22"/>
  <c r="M43" i="22"/>
  <c r="Q43" i="22" s="1"/>
  <c r="L43" i="22"/>
  <c r="P42" i="22"/>
  <c r="R42" i="22" s="1"/>
  <c r="N42" i="22"/>
  <c r="M42" i="22"/>
  <c r="L42" i="22"/>
  <c r="R41" i="22"/>
  <c r="P41" i="22"/>
  <c r="Q41" i="22" s="1"/>
  <c r="N41" i="22"/>
  <c r="M41" i="22"/>
  <c r="L41" i="22"/>
  <c r="P40" i="22"/>
  <c r="Q40" i="22" s="1"/>
  <c r="N40" i="22"/>
  <c r="M40" i="22"/>
  <c r="L40" i="22"/>
  <c r="P39" i="22"/>
  <c r="R39" i="22" s="1"/>
  <c r="N39" i="22"/>
  <c r="M39" i="22"/>
  <c r="Q39" i="22" s="1"/>
  <c r="L39" i="22"/>
  <c r="P38" i="22"/>
  <c r="R38" i="22" s="1"/>
  <c r="N38" i="22"/>
  <c r="M38" i="22"/>
  <c r="L38" i="22"/>
  <c r="R37" i="22"/>
  <c r="P37" i="22"/>
  <c r="Q37" i="22" s="1"/>
  <c r="N37" i="22"/>
  <c r="M37" i="22"/>
  <c r="L37" i="22"/>
  <c r="P36" i="22"/>
  <c r="Q36" i="22" s="1"/>
  <c r="N36" i="22"/>
  <c r="M36" i="22"/>
  <c r="L36" i="22"/>
  <c r="P35" i="22"/>
  <c r="R35" i="22" s="1"/>
  <c r="N35" i="22"/>
  <c r="M35" i="22"/>
  <c r="Q35" i="22" s="1"/>
  <c r="L35" i="22"/>
  <c r="P34" i="22"/>
  <c r="R34" i="22" s="1"/>
  <c r="N34" i="22"/>
  <c r="M34" i="22"/>
  <c r="L34" i="22"/>
  <c r="R33" i="22"/>
  <c r="P33" i="22"/>
  <c r="Q33" i="22" s="1"/>
  <c r="N33" i="22"/>
  <c r="M33" i="22"/>
  <c r="L33" i="22"/>
  <c r="P32" i="22"/>
  <c r="Q32" i="22" s="1"/>
  <c r="N32" i="22"/>
  <c r="M32" i="22"/>
  <c r="L32" i="22"/>
  <c r="P31" i="22"/>
  <c r="R31" i="22" s="1"/>
  <c r="N31" i="22"/>
  <c r="M31" i="22"/>
  <c r="Q31" i="22" s="1"/>
  <c r="L31" i="22"/>
  <c r="P30" i="22"/>
  <c r="R30" i="22" s="1"/>
  <c r="N30" i="22"/>
  <c r="M30" i="22"/>
  <c r="L30" i="22"/>
  <c r="R29" i="22"/>
  <c r="P29" i="22"/>
  <c r="Q29" i="22" s="1"/>
  <c r="N29" i="22"/>
  <c r="M29" i="22"/>
  <c r="L29" i="22"/>
  <c r="P28" i="22"/>
  <c r="Q28" i="22" s="1"/>
  <c r="N28" i="22"/>
  <c r="M28" i="22"/>
  <c r="L28" i="22"/>
  <c r="P27" i="22"/>
  <c r="R27" i="22" s="1"/>
  <c r="N27" i="22"/>
  <c r="M27" i="22"/>
  <c r="Q27" i="22" s="1"/>
  <c r="L27" i="22"/>
  <c r="P26" i="22"/>
  <c r="R26" i="22" s="1"/>
  <c r="N26" i="22"/>
  <c r="M26" i="22"/>
  <c r="L26" i="22"/>
  <c r="R25" i="22"/>
  <c r="P25" i="22"/>
  <c r="Q25" i="22" s="1"/>
  <c r="N25" i="22"/>
  <c r="M25" i="22"/>
  <c r="L25" i="22"/>
  <c r="P24" i="22"/>
  <c r="Q24" i="22" s="1"/>
  <c r="N24" i="22"/>
  <c r="M24" i="22"/>
  <c r="L24" i="22"/>
  <c r="P23" i="22"/>
  <c r="R23" i="22" s="1"/>
  <c r="N23" i="22"/>
  <c r="M23" i="22"/>
  <c r="Q23" i="22" s="1"/>
  <c r="L23" i="22"/>
  <c r="P22" i="22"/>
  <c r="R22" i="22" s="1"/>
  <c r="N22" i="22"/>
  <c r="M22" i="22"/>
  <c r="L22" i="22"/>
  <c r="R21" i="22"/>
  <c r="P21" i="22"/>
  <c r="Q21" i="22" s="1"/>
  <c r="N21" i="22"/>
  <c r="M21" i="22"/>
  <c r="L21" i="22"/>
  <c r="P20" i="22"/>
  <c r="Q20" i="22" s="1"/>
  <c r="N20" i="22"/>
  <c r="M20" i="22"/>
  <c r="L20" i="22"/>
  <c r="P19" i="22"/>
  <c r="R19" i="22" s="1"/>
  <c r="N19" i="22"/>
  <c r="M19" i="22"/>
  <c r="Q19" i="22" s="1"/>
  <c r="L19" i="22"/>
  <c r="P18" i="22"/>
  <c r="R18" i="22" s="1"/>
  <c r="N18" i="22"/>
  <c r="M18" i="22"/>
  <c r="L18" i="22"/>
  <c r="R17" i="22"/>
  <c r="P17" i="22"/>
  <c r="Q17" i="22" s="1"/>
  <c r="N17" i="22"/>
  <c r="M17" i="22"/>
  <c r="L17" i="22"/>
  <c r="P16" i="22"/>
  <c r="Q16" i="22" s="1"/>
  <c r="N16" i="22"/>
  <c r="M16" i="22"/>
  <c r="L16" i="22"/>
  <c r="P15" i="22"/>
  <c r="R15" i="22" s="1"/>
  <c r="N15" i="22"/>
  <c r="M15" i="22"/>
  <c r="Q15" i="22" s="1"/>
  <c r="L15" i="22"/>
  <c r="P14" i="22"/>
  <c r="R14" i="22" s="1"/>
  <c r="N14" i="22"/>
  <c r="M14" i="22"/>
  <c r="L14" i="22"/>
  <c r="R13" i="22"/>
  <c r="P13" i="22"/>
  <c r="Q13" i="22" s="1"/>
  <c r="N13" i="22"/>
  <c r="M13" i="22"/>
  <c r="L13" i="22"/>
  <c r="P12" i="22"/>
  <c r="N12" i="22"/>
  <c r="M12" i="22"/>
  <c r="L12" i="22"/>
  <c r="P11" i="22"/>
  <c r="R11" i="22" s="1"/>
  <c r="N11" i="22"/>
  <c r="M11" i="22"/>
  <c r="L11" i="22"/>
  <c r="P10" i="22"/>
  <c r="N10" i="22"/>
  <c r="M10" i="22"/>
  <c r="L10" i="22"/>
  <c r="R9" i="22"/>
  <c r="P9" i="22"/>
  <c r="N9" i="22"/>
  <c r="M9" i="22"/>
  <c r="L9" i="22"/>
  <c r="P8" i="22"/>
  <c r="N8" i="22"/>
  <c r="M8" i="22"/>
  <c r="L8" i="22"/>
  <c r="P7" i="22"/>
  <c r="R7" i="22" s="1"/>
  <c r="N7" i="22"/>
  <c r="M7" i="22"/>
  <c r="Q7" i="22" s="1"/>
  <c r="L7" i="22"/>
  <c r="P6" i="22"/>
  <c r="N6" i="22"/>
  <c r="M6" i="22"/>
  <c r="Q6" i="22" s="1"/>
  <c r="L6" i="22"/>
  <c r="P5" i="22"/>
  <c r="N5" i="22"/>
  <c r="R5" i="22" s="1"/>
  <c r="M5" i="22"/>
  <c r="L5" i="22"/>
  <c r="P4" i="22"/>
  <c r="P101" i="22" s="1"/>
  <c r="N4" i="22"/>
  <c r="M4" i="22"/>
  <c r="L4" i="22"/>
  <c r="P3" i="22"/>
  <c r="N3" i="22"/>
  <c r="M3" i="22"/>
  <c r="L3" i="22"/>
  <c r="N2" i="22"/>
  <c r="C1" i="22"/>
  <c r="A1" i="22"/>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3" i="13"/>
  <c r="R7" i="13"/>
  <c r="R8"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P4" i="13"/>
  <c r="P5" i="13"/>
  <c r="P6" i="13"/>
  <c r="R6" i="13" s="1"/>
  <c r="P7" i="13"/>
  <c r="P8" i="13"/>
  <c r="P9" i="13"/>
  <c r="R9" i="13" s="1"/>
  <c r="P10" i="13"/>
  <c r="R10" i="13" s="1"/>
  <c r="P11" i="13"/>
  <c r="R11" i="13" s="1"/>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3" i="13"/>
  <c r="D101" i="13"/>
  <c r="E101" i="13"/>
  <c r="E102" i="13"/>
  <c r="R3" i="22" l="1"/>
  <c r="N101" i="22"/>
  <c r="D4" i="7" s="1"/>
  <c r="N101" i="23"/>
  <c r="D5" i="7" s="1"/>
  <c r="R3" i="23"/>
  <c r="N101" i="24"/>
  <c r="D6" i="7" s="1"/>
  <c r="R7" i="24"/>
  <c r="Q11" i="24"/>
  <c r="R11" i="24"/>
  <c r="P101" i="24"/>
  <c r="E6" i="7" s="1"/>
  <c r="L101" i="24"/>
  <c r="B6" i="7" s="1"/>
  <c r="Q12" i="24"/>
  <c r="Q10" i="23"/>
  <c r="L101" i="23"/>
  <c r="B5" i="7" s="1"/>
  <c r="Q6" i="23"/>
  <c r="Q5" i="23"/>
  <c r="Q9" i="23"/>
  <c r="M101" i="23"/>
  <c r="C5" i="7" s="1"/>
  <c r="R6" i="22"/>
  <c r="L101" i="22"/>
  <c r="B4" i="7" s="1"/>
  <c r="R10" i="22"/>
  <c r="E4" i="7"/>
  <c r="Q11" i="22"/>
  <c r="Q8" i="22"/>
  <c r="Q10" i="22"/>
  <c r="Q12" i="22"/>
  <c r="M101" i="22"/>
  <c r="C4" i="7" s="1"/>
  <c r="Q5" i="22"/>
  <c r="Q9" i="22"/>
  <c r="R6" i="25"/>
  <c r="Q3" i="25"/>
  <c r="Q101" i="25"/>
  <c r="Q102" i="25" s="1"/>
  <c r="R101" i="25"/>
  <c r="P101" i="25"/>
  <c r="P102" i="25" s="1"/>
  <c r="Q8" i="25"/>
  <c r="Q12" i="25"/>
  <c r="Q16" i="25"/>
  <c r="Q20" i="25"/>
  <c r="Q24" i="25"/>
  <c r="Q28" i="25"/>
  <c r="Q32" i="25"/>
  <c r="Q36" i="25"/>
  <c r="Q40" i="25"/>
  <c r="Q44" i="25"/>
  <c r="Q48" i="25"/>
  <c r="Q52" i="25"/>
  <c r="Q56" i="25"/>
  <c r="Q60" i="25"/>
  <c r="Q64" i="25"/>
  <c r="Q68" i="25"/>
  <c r="Q72" i="25"/>
  <c r="Q76" i="25"/>
  <c r="Q80" i="25"/>
  <c r="Q84" i="25"/>
  <c r="Q88" i="25"/>
  <c r="Q92" i="25"/>
  <c r="Q96" i="25"/>
  <c r="Q100" i="25"/>
  <c r="N101" i="25"/>
  <c r="Q4" i="24"/>
  <c r="Q8" i="24"/>
  <c r="Q20" i="24"/>
  <c r="Q24" i="24"/>
  <c r="Q28" i="24"/>
  <c r="Q32" i="24"/>
  <c r="Q36" i="24"/>
  <c r="Q40" i="24"/>
  <c r="Q44" i="24"/>
  <c r="Q48" i="24"/>
  <c r="Q52" i="24"/>
  <c r="Q56" i="24"/>
  <c r="Q60" i="24"/>
  <c r="Q64" i="24"/>
  <c r="Q68" i="24"/>
  <c r="Q72" i="24"/>
  <c r="Q76" i="24"/>
  <c r="Q80" i="24"/>
  <c r="Q84" i="24"/>
  <c r="Q88" i="24"/>
  <c r="Q92" i="24"/>
  <c r="Q96" i="24"/>
  <c r="Q100" i="24"/>
  <c r="R4" i="24"/>
  <c r="R101" i="24" s="1"/>
  <c r="R12" i="24"/>
  <c r="R16" i="24"/>
  <c r="Q3" i="24"/>
  <c r="Q6" i="24"/>
  <c r="Q10" i="24"/>
  <c r="Q14" i="24"/>
  <c r="Q18" i="24"/>
  <c r="Q22" i="24"/>
  <c r="Q26" i="24"/>
  <c r="Q30" i="24"/>
  <c r="Q34" i="24"/>
  <c r="Q38" i="24"/>
  <c r="Q42" i="24"/>
  <c r="Q46" i="24"/>
  <c r="Q50" i="24"/>
  <c r="Q54" i="24"/>
  <c r="Q58" i="24"/>
  <c r="Q62" i="24"/>
  <c r="Q66" i="24"/>
  <c r="Q70" i="24"/>
  <c r="Q74" i="24"/>
  <c r="Q78" i="24"/>
  <c r="Q82" i="24"/>
  <c r="Q86" i="24"/>
  <c r="Q90" i="24"/>
  <c r="Q94" i="24"/>
  <c r="Q98" i="24"/>
  <c r="R5" i="23"/>
  <c r="R101" i="23" s="1"/>
  <c r="R9" i="23"/>
  <c r="R13" i="23"/>
  <c r="R17" i="23"/>
  <c r="R21" i="23"/>
  <c r="R25" i="23"/>
  <c r="R29" i="23"/>
  <c r="R33" i="23"/>
  <c r="R37" i="23"/>
  <c r="R41" i="23"/>
  <c r="R45" i="23"/>
  <c r="R49" i="23"/>
  <c r="R53" i="23"/>
  <c r="R57" i="23"/>
  <c r="R61" i="23"/>
  <c r="R65" i="23"/>
  <c r="R69" i="23"/>
  <c r="R73" i="23"/>
  <c r="R77" i="23"/>
  <c r="R81" i="23"/>
  <c r="R85" i="23"/>
  <c r="R89" i="23"/>
  <c r="R93" i="23"/>
  <c r="P101" i="23"/>
  <c r="Q3" i="23"/>
  <c r="Q7" i="23"/>
  <c r="Q11" i="23"/>
  <c r="Q15" i="23"/>
  <c r="Q19" i="23"/>
  <c r="Q23" i="23"/>
  <c r="Q27" i="23"/>
  <c r="Q31" i="23"/>
  <c r="Q35" i="23"/>
  <c r="Q39" i="23"/>
  <c r="Q43" i="23"/>
  <c r="Q47" i="23"/>
  <c r="Q51" i="23"/>
  <c r="Q55" i="23"/>
  <c r="Q59" i="23"/>
  <c r="Q63" i="23"/>
  <c r="Q67" i="23"/>
  <c r="Q71" i="23"/>
  <c r="Q75" i="23"/>
  <c r="Q79" i="23"/>
  <c r="Q83" i="23"/>
  <c r="Q87" i="23"/>
  <c r="Q91" i="23"/>
  <c r="Q95" i="23"/>
  <c r="Q99" i="23"/>
  <c r="Q48" i="22"/>
  <c r="R4" i="22"/>
  <c r="R8" i="22"/>
  <c r="R12" i="22"/>
  <c r="R16" i="22"/>
  <c r="R20" i="22"/>
  <c r="R24" i="22"/>
  <c r="R28" i="22"/>
  <c r="R32" i="22"/>
  <c r="R36" i="22"/>
  <c r="R40" i="22"/>
  <c r="R44" i="22"/>
  <c r="R52" i="22"/>
  <c r="R56" i="22"/>
  <c r="R60" i="22"/>
  <c r="R64" i="22"/>
  <c r="R68" i="22"/>
  <c r="R72" i="22"/>
  <c r="R76" i="22"/>
  <c r="R80" i="22"/>
  <c r="R84" i="22"/>
  <c r="R88" i="22"/>
  <c r="R92" i="22"/>
  <c r="R96" i="22"/>
  <c r="R100" i="22"/>
  <c r="Q3" i="22"/>
  <c r="Q4" i="22"/>
  <c r="Q14" i="22"/>
  <c r="Q18" i="22"/>
  <c r="Q22" i="22"/>
  <c r="Q26" i="22"/>
  <c r="Q30" i="22"/>
  <c r="Q34" i="22"/>
  <c r="Q38" i="22"/>
  <c r="Q42" i="22"/>
  <c r="Q46" i="22"/>
  <c r="Q50" i="22"/>
  <c r="Q54" i="22"/>
  <c r="Q58" i="22"/>
  <c r="Q62" i="22"/>
  <c r="Q66" i="22"/>
  <c r="Q70" i="22"/>
  <c r="Q74" i="22"/>
  <c r="Q78" i="22"/>
  <c r="Q82" i="22"/>
  <c r="L101" i="13"/>
  <c r="B3" i="7" s="1"/>
  <c r="A1" i="17"/>
  <c r="R102" i="24" l="1"/>
  <c r="G6" i="7"/>
  <c r="P102" i="24"/>
  <c r="R102" i="23"/>
  <c r="G5" i="7"/>
  <c r="P102" i="23"/>
  <c r="E5" i="7"/>
  <c r="B8" i="7"/>
  <c r="R101" i="22"/>
  <c r="P102" i="22"/>
  <c r="R102" i="25"/>
  <c r="Q101" i="24"/>
  <c r="Q101" i="23"/>
  <c r="Q101" i="22"/>
  <c r="M7" i="13"/>
  <c r="Q7" i="13" s="1"/>
  <c r="M8" i="13"/>
  <c r="Q8" i="13" s="1"/>
  <c r="M9" i="13"/>
  <c r="Q9" i="13" s="1"/>
  <c r="M10" i="13"/>
  <c r="Q10" i="13" s="1"/>
  <c r="M11" i="13"/>
  <c r="Q11" i="13" s="1"/>
  <c r="M12" i="13"/>
  <c r="Q12" i="13" s="1"/>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3" i="13"/>
  <c r="Q3" i="13" s="1"/>
  <c r="M4" i="13"/>
  <c r="Q4" i="13" s="1"/>
  <c r="M5" i="13"/>
  <c r="Q5" i="13" s="1"/>
  <c r="M6" i="13"/>
  <c r="Q6" i="13" s="1"/>
  <c r="Q102" i="24" l="1"/>
  <c r="F6" i="7"/>
  <c r="Q102" i="23"/>
  <c r="F5" i="7"/>
  <c r="R102" i="22"/>
  <c r="G4" i="7"/>
  <c r="Q102" i="22"/>
  <c r="F4" i="7"/>
  <c r="M101" i="13"/>
  <c r="C3" i="7" s="1"/>
  <c r="C8" i="7" s="1"/>
  <c r="N3" i="13"/>
  <c r="R3" i="13" s="1"/>
  <c r="N4" i="13"/>
  <c r="R4" i="13" s="1"/>
  <c r="N5" i="13"/>
  <c r="R5" i="13" s="1"/>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B108" i="13" l="1"/>
  <c r="C1" i="13" l="1"/>
  <c r="G1" i="7" l="1"/>
  <c r="A1" i="7"/>
  <c r="A1" i="13"/>
  <c r="N2" i="13" l="1"/>
  <c r="N101" i="13" s="1"/>
  <c r="D3" i="7" s="1"/>
  <c r="D8" i="7" s="1"/>
  <c r="R101" i="13" l="1"/>
  <c r="Q101" i="13"/>
  <c r="P101" i="13"/>
  <c r="P102" i="13" l="1"/>
  <c r="E3" i="7"/>
  <c r="E8" i="7" s="1"/>
  <c r="E9" i="7" s="1"/>
  <c r="R102" i="13"/>
  <c r="G3" i="7"/>
  <c r="G8" i="7" s="1"/>
  <c r="G9" i="7" s="1"/>
  <c r="F3" i="7"/>
  <c r="F8" i="7" s="1"/>
  <c r="F9" i="7" s="1"/>
  <c r="Q102" i="13"/>
</calcChain>
</file>

<file path=xl/sharedStrings.xml><?xml version="1.0" encoding="utf-8"?>
<sst xmlns="http://schemas.openxmlformats.org/spreadsheetml/2006/main" count="338" uniqueCount="216">
  <si>
    <t>Europese productie</t>
  </si>
  <si>
    <t>Land van herkomst</t>
  </si>
  <si>
    <t>Producent</t>
  </si>
  <si>
    <t>Distributeur</t>
  </si>
  <si>
    <t>totalen</t>
  </si>
  <si>
    <t>percentage</t>
  </si>
  <si>
    <t>Nederland</t>
  </si>
  <si>
    <t>Endemol</t>
  </si>
  <si>
    <t>periode 1</t>
  </si>
  <si>
    <t>periode 2</t>
  </si>
  <si>
    <t>periode 3</t>
  </si>
  <si>
    <t>periode 4</t>
  </si>
  <si>
    <t>Ja</t>
  </si>
  <si>
    <t>Nee</t>
  </si>
  <si>
    <t>Duur
(uu:mm:ss)</t>
  </si>
  <si>
    <t>USA</t>
  </si>
  <si>
    <r>
      <t xml:space="preserve">Kolom </t>
    </r>
    <r>
      <rPr>
        <u/>
        <sz val="10"/>
        <rFont val="Arial"/>
        <family val="2"/>
      </rPr>
      <t>land van herkomst</t>
    </r>
    <r>
      <rPr>
        <sz val="10"/>
        <rFont val="Arial"/>
        <family val="2"/>
      </rPr>
      <t>: Hier vult u de naam in van het land waar het programmaonderdeel is geproduceerd.</t>
    </r>
  </si>
  <si>
    <t>UK</t>
  </si>
  <si>
    <t>Versie:</t>
  </si>
  <si>
    <t>Kolom</t>
  </si>
  <si>
    <t>H</t>
  </si>
  <si>
    <t>I</t>
  </si>
  <si>
    <r>
      <rPr>
        <u/>
        <sz val="10"/>
        <rFont val="Arial"/>
        <family val="2"/>
      </rPr>
      <t>Europese productie</t>
    </r>
    <r>
      <rPr>
        <sz val="10"/>
        <rFont val="Arial"/>
        <family val="2"/>
      </rPr>
      <t>: 
Geef hier aan met een ja of nee of het een productie uit de EU betreft. Voor de beoordeling wanneer u een programmaonderdeel dient aan te merken als Europese productie verwijzen we naar de Beleidsregels Programmaquota welke u kunt vinden op onze website www.cvdm.nl onder regelgeving &gt; beleidsregels.</t>
    </r>
  </si>
  <si>
    <r>
      <rPr>
        <u/>
        <sz val="10"/>
        <rFont val="Arial"/>
        <family val="2"/>
      </rPr>
      <t>Distributeur:
Alleen</t>
    </r>
    <r>
      <rPr>
        <sz val="10"/>
        <rFont val="Arial"/>
        <family val="2"/>
      </rPr>
      <t xml:space="preserve"> invullen als de producent van een programmaonderdeel volledig onbekend is. Om in deze uitzonderlijke situatie toch te kunnen vaststellen waar de productie vandaan komt, kunt u de distributeur invullen.</t>
    </r>
  </si>
  <si>
    <t>vul in</t>
  </si>
  <si>
    <t>Toelichting</t>
  </si>
  <si>
    <t>G</t>
  </si>
  <si>
    <r>
      <rPr>
        <b/>
        <u/>
        <sz val="10"/>
        <rFont val="Arial"/>
        <family val="2"/>
      </rPr>
      <t>Regels toevoegen of verwijderen:</t>
    </r>
    <r>
      <rPr>
        <sz val="10"/>
        <rFont val="Arial"/>
        <family val="2"/>
      </rPr>
      <t xml:space="preserve">
Gebruik hiervoor </t>
    </r>
    <r>
      <rPr>
        <u/>
        <sz val="10"/>
        <rFont val="Arial"/>
        <family val="2"/>
      </rPr>
      <t>alleen</t>
    </r>
    <r>
      <rPr>
        <sz val="10"/>
        <rFont val="Arial"/>
        <family val="2"/>
      </rPr>
      <t xml:space="preserve"> de knoppen boven in het formulier. Ga op de plaats binnen het invulgedeelte staan en druk op een knop. Geef vervolgens het aantal regels aan dat ingevoegd moet worden. Voeg in geen geval op andere wijze regels toe. Dit zal tot verkeerde berekeningen leiden.</t>
    </r>
  </si>
  <si>
    <t>Handleiding bij het rapportageformulier</t>
  </si>
  <si>
    <t xml:space="preserve">Geef hier een eventuele toelichtingen op het door u ingevulde formulier. 
</t>
  </si>
  <si>
    <r>
      <rPr>
        <u/>
        <sz val="10"/>
        <rFont val="Arial"/>
        <family val="2"/>
      </rPr>
      <t xml:space="preserve">Ja / Nee
</t>
    </r>
    <r>
      <rPr>
        <sz val="10"/>
        <rFont val="Arial"/>
        <family val="2"/>
      </rPr>
      <t>Voor alle kolommen geldt dat waneer de kolom van toepassing is een Ja moet worden ingevuld. Indien de kolom niet van toepassing is mag voor de duidelijkheid een Nee worden ingevuld. De cel mag in dat geval ook leeg worden gelaten. Door een Nee in te vullen wordt wel duideljk dat er een codering heeft plaats gevonden.</t>
    </r>
  </si>
  <si>
    <t>Type mediadienst</t>
  </si>
  <si>
    <t>Titel video</t>
  </si>
  <si>
    <t>Titel 1</t>
  </si>
  <si>
    <t>Titel 2</t>
  </si>
  <si>
    <t>Aantal dagen beschikbaar</t>
  </si>
  <si>
    <t>Europese productie aantal</t>
  </si>
  <si>
    <t>Europese productie tijd</t>
  </si>
  <si>
    <t>Titel 3</t>
  </si>
  <si>
    <t>Duur
(uu:mm:ss)
(optioneel)</t>
  </si>
  <si>
    <t>Productie-jaar
(optioneel)</t>
  </si>
  <si>
    <t>Europese productie aantal gewogen</t>
  </si>
  <si>
    <t>Voor meer informatie verwijzen wij naar onze site (www.cvdm.nl) waarop de Beleidsregels Programmaquota zijn terug te vinden.</t>
  </si>
  <si>
    <t>Indien u rapporteert over het gehele jaar vult u alleen periodeblad 1 in. Indien u rapporteert over 4 steekproefdagen vult u voor elke steekproefdag een afzonderlijk periodeblad in.</t>
  </si>
  <si>
    <t>B-C</t>
  </si>
  <si>
    <t>Datum vanaf</t>
  </si>
  <si>
    <t>Datum tot en met</t>
  </si>
  <si>
    <r>
      <rPr>
        <u/>
        <sz val="10"/>
        <rFont val="Arial"/>
        <family val="2"/>
      </rPr>
      <t>Datum vanaf en datum tot en met</t>
    </r>
    <r>
      <rPr>
        <sz val="10"/>
        <rFont val="Arial"/>
        <family val="2"/>
      </rPr>
      <t>: 
Voor een jaaropgave: Van elke video die is geplaats in uw catalogus vult u de dag van plaatsing en de dag van verwijdering in. Indien de video niet is verwijderd vult u de laatste dag van het jaar in als datum verwijdering.
Voor 4 steekproefdagen vult u alleen de datum van de steekproefdag in het veld datum vanaf.</t>
    </r>
  </si>
  <si>
    <t>A</t>
  </si>
  <si>
    <t>D</t>
  </si>
  <si>
    <r>
      <rPr>
        <u/>
        <sz val="10"/>
        <rFont val="Arial"/>
        <family val="2"/>
      </rPr>
      <t>Duur (optioneel)</t>
    </r>
    <r>
      <rPr>
        <sz val="10"/>
        <rFont val="Arial"/>
        <family val="2"/>
      </rPr>
      <t xml:space="preserve">
Geeft u hier de duur van de video in. De notatie is uu:mm:ss. Afronden op hele minuten is toegestaan.
Dit veld is optioneel en alleen bedoeld indien u inzichtelijk wilt maken dat een berekening in duur een gunstiger resultaat van het aandeel Europese producties oplevert dan wanneer deze alleen op aantal berekend zou worden.</t>
    </r>
  </si>
  <si>
    <t>Titel 4</t>
  </si>
  <si>
    <t>Titel 5</t>
  </si>
  <si>
    <t>Titel 6</t>
  </si>
  <si>
    <t>Titel 7</t>
  </si>
  <si>
    <t>Titel 8</t>
  </si>
  <si>
    <t>Titel 9</t>
  </si>
  <si>
    <t>Titel 10</t>
  </si>
  <si>
    <t>E</t>
  </si>
  <si>
    <t>F</t>
  </si>
  <si>
    <r>
      <rPr>
        <u/>
        <sz val="10"/>
        <rFont val="Arial"/>
        <family val="2"/>
      </rPr>
      <t>Productiejaar (optioneel)</t>
    </r>
    <r>
      <rPr>
        <sz val="10"/>
        <rFont val="Arial"/>
        <family val="2"/>
      </rPr>
      <t>: 
Hier kunt u het jaar invullen waarin het programmaonderdeel is geproduceerd. Dit kan van belang zijn indien u zichtbaar wilt maken welk aandeel van uw Europese producties uit recente producties bestaan.</t>
    </r>
  </si>
  <si>
    <t>Aantal producties</t>
  </si>
  <si>
    <t>Aantal Europese producties</t>
  </si>
  <si>
    <t>Aantal Europese producties gewogen (dagen)</t>
  </si>
  <si>
    <t>Periode</t>
  </si>
  <si>
    <t>Percentage</t>
  </si>
  <si>
    <t>Totalen</t>
  </si>
  <si>
    <t>Aantal argumenten</t>
  </si>
  <si>
    <t>Aantal Ja</t>
  </si>
  <si>
    <t>Productie</t>
  </si>
  <si>
    <t>Duur</t>
  </si>
  <si>
    <t>Duitsland</t>
  </si>
  <si>
    <t>Frankrijk</t>
  </si>
  <si>
    <t>Italië</t>
  </si>
  <si>
    <t>Sky High TV</t>
  </si>
  <si>
    <t>De Angelis Group</t>
  </si>
  <si>
    <t>Netflix</t>
  </si>
  <si>
    <t>itv</t>
  </si>
  <si>
    <t>blue circle</t>
  </si>
  <si>
    <t>Air Productions</t>
  </si>
  <si>
    <t>Zweden</t>
  </si>
  <si>
    <t>Nimbus Film Productions</t>
  </si>
  <si>
    <t>Ziegler Film &amp; Company</t>
  </si>
  <si>
    <t>BBC</t>
  </si>
  <si>
    <r>
      <rPr>
        <u/>
        <sz val="10"/>
        <rFont val="Arial"/>
        <family val="2"/>
      </rPr>
      <t xml:space="preserve">Titel video
</t>
    </r>
    <r>
      <rPr>
        <sz val="10"/>
        <rFont val="Arial"/>
        <family val="2"/>
      </rPr>
      <t>Hier geeft u de titel van de video in.
Een serie geldt in beginsel als één titel. Zie beleidsregels programmaquota voor de uitzonderingen Indien u meent dat er sprake is van een uitzondering neemt u elke aflevering op als een afzonderlijke titel. U vult dan het tabblad verklaring in. Daar geeft u aan waarom elke aflevering als een afzonderlijke titel moet worden gezien.</t>
    </r>
  </si>
  <si>
    <r>
      <t xml:space="preserve">Vul het tabblad Mediadienst in!
</t>
    </r>
    <r>
      <rPr>
        <sz val="10"/>
        <rFont val="Arial"/>
        <family val="2"/>
      </rPr>
      <t>Hiermee maakt u duidelijk over welke media-instelling en welk kanaal de rapportage gaat.</t>
    </r>
  </si>
  <si>
    <t>AVOD = advertising-based video on demand (gratis toegang tot het aanbod)
TVOD = transactional video on demand (pay-per-view, betaal per afname)
SVOD = subscription video on demand (Abonnement)
Overig (geef toelichting)</t>
  </si>
  <si>
    <t xml:space="preserve">Rapportageformulier/Vragenlijst </t>
  </si>
  <si>
    <t>Deel I. Algemene gegevens</t>
  </si>
  <si>
    <t>Gegevens</t>
  </si>
  <si>
    <t>Naam media-instelling</t>
  </si>
  <si>
    <t>B</t>
  </si>
  <si>
    <t>Naam mediadienst op aanvraag</t>
  </si>
  <si>
    <t>C</t>
  </si>
  <si>
    <t>Locatie(s) van de mediadienst op aanvraag</t>
  </si>
  <si>
    <t>Type mediadienst op aanvraag</t>
  </si>
  <si>
    <t>c.   anders, namelijk:</t>
  </si>
  <si>
    <t>Op welk land(en) is uw dienst voornamelijk gericht.</t>
  </si>
  <si>
    <t>Geografische reikwijdte van de mediadienst op aanvraag</t>
  </si>
  <si>
    <r>
      <t>a.</t>
    </r>
    <r>
      <rPr>
        <sz val="7"/>
        <rFont val="Times New Roman"/>
        <family val="1"/>
      </rPr>
      <t xml:space="preserve">     </t>
    </r>
    <r>
      <rPr>
        <sz val="10"/>
        <rFont val="Arial"/>
        <family val="2"/>
      </rPr>
      <t xml:space="preserve">alle video’s zijn alleen toegankelijk in het land waarop de dienst voornamelijk gericht is. </t>
    </r>
  </si>
  <si>
    <r>
      <t>b.</t>
    </r>
    <r>
      <rPr>
        <sz val="7"/>
        <rFont val="Times New Roman"/>
        <family val="1"/>
      </rPr>
      <t xml:space="preserve">     </t>
    </r>
    <r>
      <rPr>
        <sz val="10"/>
        <rFont val="Arial"/>
        <family val="2"/>
      </rPr>
      <t xml:space="preserve">alle video’s zijn ook toegankelijk in andere landen </t>
    </r>
  </si>
  <si>
    <t xml:space="preserve">&lt;invullen&gt; </t>
  </si>
  <si>
    <t>J</t>
  </si>
  <si>
    <t>K</t>
  </si>
  <si>
    <t>L</t>
  </si>
  <si>
    <t>M</t>
  </si>
  <si>
    <t>Deel III. Opmerkingen</t>
  </si>
  <si>
    <t>N</t>
  </si>
  <si>
    <t>Hier kunt u een toelichting geven of andere opmerkingen plaatsen.</t>
  </si>
  <si>
    <t>Naam:</t>
  </si>
  <si>
    <t>Functie:</t>
  </si>
  <si>
    <t>Datum en plaats</t>
  </si>
  <si>
    <t>Contactgegevens (tel.nr / e-mail)</t>
  </si>
  <si>
    <t>Gelieve onderstaande gegevens in te vullen. Nadere toelichting is onder het formulier opgenomen.</t>
  </si>
  <si>
    <t>Toelichting per vraagstelling</t>
  </si>
  <si>
    <t>Deel I.</t>
  </si>
  <si>
    <t>Deel II.</t>
  </si>
  <si>
    <t>Deel III.</t>
  </si>
  <si>
    <t>Europese producties</t>
  </si>
  <si>
    <t>Onder Europese producties wordt verstaan videoaanbod dat is geproduceerd in een Europese staat. Een lijst van Europese staten vindt u hier.</t>
  </si>
  <si>
    <t>&lt;selecteer&gt;</t>
  </si>
  <si>
    <t>a. Ja (U kunt verder stoppen met invullen van dit tabblad)</t>
  </si>
  <si>
    <t>O</t>
  </si>
  <si>
    <t xml:space="preserve">&lt;selecteer&gt; </t>
  </si>
  <si>
    <t>Toelichting indien gewenst</t>
  </si>
  <si>
    <t>&lt;vul in&gt;</t>
  </si>
  <si>
    <t>Titel serie</t>
  </si>
  <si>
    <t>Productiekosten per aflevering</t>
  </si>
  <si>
    <t>Geef op dit tabblad uw verklaring(en) voor series waarbij elke aflevering als afzonderlijke titel moet worden aangemerkt.</t>
  </si>
  <si>
    <t>A. - C. Deze gegevens worden overgenomen van het tabblad Mediadienst.</t>
  </si>
  <si>
    <t xml:space="preserve">Bevat uw dienst alleen Europese producties? Dit is bijvoorbeeld aan de orde wanneer het volledige video-aanbod binnen uw mediadienst door uw eigen media-instelling is gemaakt. Zo ja, dan verzorgt u 100% Europese werken en hoeft verder niets meer te worden ingevuld. Zo nee, verder met deel II en III. </t>
  </si>
  <si>
    <t>b. Nee (verder met deel II)</t>
  </si>
  <si>
    <t>Deel II. Aandacht, vindbaarheid van en toegankelijkheid tot Europese producties</t>
  </si>
  <si>
    <t xml:space="preserve">Aandacht, vindbaarheid van en toegankelijkheid tot Europese producties mediadienst op aanvraag. </t>
  </si>
  <si>
    <t>Gecombineerd</t>
  </si>
  <si>
    <t>TVOD (transactie pay per view)</t>
  </si>
  <si>
    <t>Generalist</t>
  </si>
  <si>
    <t>Kinderen</t>
  </si>
  <si>
    <t>Type mediadienst: specificatie</t>
  </si>
  <si>
    <t>Overig (specificeren)</t>
  </si>
  <si>
    <t>Vul voor elke dienst een afzonderlijk rapportageformulier in!</t>
  </si>
  <si>
    <t>Publieke mediadienst</t>
  </si>
  <si>
    <t>Commerciële mediadienst</t>
  </si>
  <si>
    <t>Toelichting algemeen</t>
  </si>
  <si>
    <t>Aldus naar waarheid ingevuld</t>
  </si>
  <si>
    <t>Op welk(e) land(en) richt deze dienst zich voornamelijk</t>
  </si>
  <si>
    <t>Aangewezen steekproefperioden</t>
  </si>
  <si>
    <r>
      <rPr>
        <u/>
        <sz val="10"/>
        <rFont val="Arial"/>
        <family val="2"/>
      </rPr>
      <t>Producent</t>
    </r>
    <r>
      <rPr>
        <sz val="10"/>
        <rFont val="Arial"/>
        <family val="2"/>
      </rPr>
      <t>:
Hier vult u de naam in van de producent van het programma. Indien dit onbekend is dient u in kolom H de distirbuteur te vermelden.</t>
    </r>
  </si>
  <si>
    <t>Onder 2 miljoen</t>
  </si>
  <si>
    <t>Boven 2 miljoen</t>
  </si>
  <si>
    <t>Info over de programmaquota kunt u vinden op onze website:
https://www.cvdm.nl/regelgeving/wetgeving/mediawet/quotabepalingen 
Heeft u nog vragen? Neemt dan contact op met het Commissariaat voor de Media.</t>
  </si>
  <si>
    <t>Rapportageformulier quota Europese producties - mediadiensten op aanvraag (video on demand)</t>
  </si>
  <si>
    <t>SVOD (abonnement)</t>
  </si>
  <si>
    <t>Doelgroep / Genre / Type content: specificatie</t>
  </si>
  <si>
    <t>AVOD (advertenties) (Free-on-Demand)</t>
  </si>
  <si>
    <t>VOD (overig Video on demand)</t>
  </si>
  <si>
    <t>Documentaires</t>
  </si>
  <si>
    <t>Sport</t>
  </si>
  <si>
    <t>Cultureel/Educatief</t>
  </si>
  <si>
    <t>Entertainment</t>
  </si>
  <si>
    <t>Film en TV-Fictie</t>
  </si>
  <si>
    <t>Home Shopping</t>
  </si>
  <si>
    <t>Lifestyle/Vrije tijd/Gezondheid/Reizen</t>
  </si>
  <si>
    <t>Muziek</t>
  </si>
  <si>
    <t>Nieuws/Zakelijk</t>
  </si>
  <si>
    <t>Parlementair/Overheid</t>
  </si>
  <si>
    <t>Religie/Kerk</t>
  </si>
  <si>
    <t>Erotiek/Adult</t>
  </si>
  <si>
    <t>a. AVOD (advertenties) (Free-on-Demand)</t>
  </si>
  <si>
    <t>d. VOD (overig Video on demand) (geef hiernaast een toelichting)</t>
  </si>
  <si>
    <t>e. Gecombineerde dienst (geef hiernaast een toelichting)</t>
  </si>
  <si>
    <t>Genre</t>
  </si>
  <si>
    <t>a. selecteer hiernaast het genre van uw dienst.</t>
  </si>
  <si>
    <r>
      <t>b.</t>
    </r>
    <r>
      <rPr>
        <sz val="7"/>
        <rFont val="Times New Roman"/>
        <family val="1"/>
      </rPr>
      <t xml:space="preserve">     </t>
    </r>
    <r>
      <rPr>
        <sz val="10"/>
        <rFont val="Arial"/>
        <family val="2"/>
      </rPr>
      <t>Geef zonodig nierhaast een toelichting</t>
    </r>
  </si>
  <si>
    <t>Homepage
Worden op de homepage van de mediadienst op aanvraag video’s aangeboden die worden aangemerkt als Europese productie (bijvoorbeeld: video’s met het label ‘Europees’)?</t>
  </si>
  <si>
    <t>Speciale sectie
Beschikt de dienst over een sectie met Europese producties welke vanaf de startpagina van de dienst toegankelijke is?</t>
  </si>
  <si>
    <t>Zoekfunctie
Beschikt de dienst over een zoekfunctie om naar Europese producties te zoeken? (bijvoorbeeld: video’s met het label ‘Europees’)</t>
  </si>
  <si>
    <t>Promotie/Campagnes
Promoot u Europese producties door middel van banners of andere vergelijkbare instrumenten?</t>
  </si>
  <si>
    <t>Markeringen
Maakt u Europese producties beter vindbaar door gebruik van bijvoorbeeeld markering of andere vergelijkbare instrumenten?</t>
  </si>
  <si>
    <t>Overig
Zijn er andere manieren waarop de vindbaarheid van en toegankelijkheid tot video’s, aangemerkt als Europese producties, wordt gestimuleerd door de aanbieder van een mediadienst op aanvraag? Graag toelichten.</t>
  </si>
  <si>
    <t>Indien ja: graag hiernaast toelichten</t>
  </si>
  <si>
    <r>
      <t>E.</t>
    </r>
    <r>
      <rPr>
        <sz val="7"/>
        <rFont val="Times New Roman"/>
        <family val="1"/>
      </rPr>
      <t> </t>
    </r>
    <r>
      <rPr>
        <sz val="10"/>
        <rFont val="Arial"/>
        <family val="2"/>
      </rPr>
      <t xml:space="preserve">Genre: Vul hier het genre in dat het beste past bij uw dienst. Geef bij overig in de toelichting aan welk genre dan het beste bij uw dienst past. </t>
    </r>
  </si>
  <si>
    <t>F. Geef aan op welk land uw dienst voornamelijk gericht is. Indien u zich op regio’s of continenten richt mag u ook dat aangeven. Indien er sprake is van afzonderlijke diensten per land of regio dan graag alle afzonderlijke diensten met de bijbehorende landen benoemen.</t>
  </si>
  <si>
    <r>
      <t>G.</t>
    </r>
    <r>
      <rPr>
        <sz val="7"/>
        <rFont val="Times New Roman"/>
        <family val="1"/>
      </rPr>
      <t> </t>
    </r>
    <r>
      <rPr>
        <sz val="10"/>
        <rFont val="Arial"/>
        <family val="2"/>
      </rPr>
      <t>Hier gaat het om waar uw dienst bereikbaar is voor het publiek. Dit kan ook breder zijn dan het land waarop u zich met name richt. Zo kan een website gericht op Nederland door gebruik van de Nederlandse taal op zich een wereldwijd bereik hebben. Ook kan een dienst door middel van een login beperkt blijven tot geregistreerde gebruikers. Geeft u dan bij G ‘Nederland’ aan en bij H ‘gehele wereld’.</t>
    </r>
  </si>
  <si>
    <t>H. Alles wat in Europa geproduceerd is valt hier onder. Hier wordt geen onderscheid gemaakt of het door een onafhankelijke producent of door een mediadienst is geproduceerd. Onder de begripstoelichting vindt u meer informatie over wanneer een productie wel of niet als Europees wordt aangemerkt.</t>
  </si>
  <si>
    <t>I. Promoot u op de homepage Europese producties of worden op een andere wijze Euuropese producties extra onder de aandacht gebracht.</t>
  </si>
  <si>
    <t>J. Speciale sectie: Hier dient de vraag te worden beantwoord of er binnen uw dienst een afzonderlijke sectie is opgenomen voor Europese producties. Daarbij is het van belang dat deze sectie vanaf de homepage direct benaderbaar is.</t>
  </si>
  <si>
    <t xml:space="preserve">K. Zoekfunctie: Hier gaat het om de vraag of gebruikers van de dienst in de zoekfunctie specifiek naar Europese producties kunnen zoeken. </t>
  </si>
  <si>
    <t>L. Promotie/Campagnes: Heeft u op enige wijze promotie of campagnes voor Europese producties? Hierbij kunt u denken aan banners maar ook aan promo's</t>
  </si>
  <si>
    <t>M. Markeringen: Maakt u gebruik van markeringen of andere wijzen van highlighting om Europese prodicties extra onder de aandacht te brengen?</t>
  </si>
  <si>
    <t>N. Overig: Mocht u de vragen I tot en met M met ‘nee’ hebben beantwoord dan is het denkbaar dat u  nog op een andere wijze Europese producties heeft gekenmerkt zodat deze door uw gebruikers gevonden kunnen worden. Geeft u in dat geval hier aan op welke wijze dat is ingericht.</t>
  </si>
  <si>
    <r>
      <t>O.</t>
    </r>
    <r>
      <rPr>
        <sz val="7"/>
        <rFont val="Times New Roman"/>
        <family val="1"/>
      </rPr>
      <t> </t>
    </r>
    <r>
      <rPr>
        <sz val="10"/>
        <rFont val="Arial"/>
        <family val="2"/>
      </rPr>
      <t>Ruimte voor eventuele toelichtingen of opmerkingen welke u niet elders kunt plaatsen.</t>
    </r>
  </si>
  <si>
    <t>Aanbieders van audiovisuele mediadiensten op aanvraag dienen de productie en distributie van Europese producties te bevorderen door ervoor te zorgen dat hun catalogi een minimumaandeel aan Europese producties bevatten en dat daaraan voldoende aandacht wordt besteed. Het aanmerken in de metagegevens van audiovisuele inhoud die onder de noemer Europese producties valt, dient te worden aangemoedigd zodat die metagegevens beschikbaar zijn voor aanbieders van mediadiensten. Aandacht omvat het bevorderen van Europese producties door de toegang tot deze werken te faciliteren. Aandacht kan worden verzekerd op verschillende manieren, zoals een vanaf de startpagina van de dienst toegankelijke aan Europese producties gewijde sectie, de mogelijkheid in de als onderdeel van die dienst beschikbare zoekfunctie naar Europese producties te zoeken, het gebruik van Europese producties in de campagnes van die dienst of een minimumpercentage Europese producties die in de catalogus van die dienst worden aanbevolen, bijvoorbeeld door gebruik van banners of vergelijkbare instrumenten.</t>
  </si>
  <si>
    <t xml:space="preserve">D. Type mediadienst: Een VOD (Video On Demand) kan verschillende vormen hebben zoals een abonnementsvorm (SVOD) of pay per view (TVOD). Als de toegang tot de site gratis is maar voor het media-aanbod moet worden betaald vult u dan de vorm in voor de wijze van betaling voor het media-aanbod. </t>
  </si>
  <si>
    <t xml:space="preserve">LET OP:
Indien het kanaal niet aan het wettelijke minima voldoet dient u tevens een schriftelijke verklaring aan het Commissariaat toe te sturen waarin is opgenomen waarom niet is voldaan en welke maatregelen de media-instelling heeft/gaat nemen om in het vervolg wel aan de wettelijke bepaling te voldoen.  </t>
  </si>
  <si>
    <r>
      <t xml:space="preserve">Gebruiksaaanwijzing:
</t>
    </r>
    <r>
      <rPr>
        <sz val="11"/>
        <rFont val="Arial"/>
        <family val="2"/>
      </rPr>
      <t xml:space="preserve">Bij een opgave over het hele jaar vultt u tabblad 'P1' en 'Vindbaarheid EP' in. Bij een opgave over vier steekproefdagen vult u </t>
    </r>
    <r>
      <rPr>
        <b/>
        <sz val="11"/>
        <rFont val="Arial"/>
        <family val="2"/>
      </rPr>
      <t>alle</t>
    </r>
    <r>
      <rPr>
        <sz val="11"/>
        <rFont val="Arial"/>
        <family val="2"/>
      </rPr>
      <t xml:space="preserve"> witte tabbladen in.
- Wilt u meer weten over wat u ergens in moet vullen? Klik dan op de grijs gekleurde kolomomschrijving. U krijgt dan een toelichting op die kolom. 
- Regels toevoegen of verwijderen? Gebruik de buttons boven aan elk periodeblad.
- Een uitgebreidere uitleg kunt u vinden op het geel gekleurde tabblad 'toelichting'
- Heeft u meerder mediadiensten op aanvraag waarover u moet rapporteren? Gebruik dan voor elke dienst een afzonderlijk Excel rapportage formulier.
- Heeft u nog onbeantwoorde vragen? Neem dan contact op met het Commissariaat voor de Media.</t>
    </r>
  </si>
  <si>
    <t>selecteer</t>
  </si>
  <si>
    <t>b. TVOD (transactie / pay per view)</t>
  </si>
  <si>
    <t>c. SVOD (subscription / abonnement)</t>
  </si>
  <si>
    <t>Indien uw dienst niet aan de 30% Europese producties voldoet kunt u hieronder aangeven waarom de norm niet is behaald en welke maatregelen zijn/worden getroffen om in het vervolg wel weer aan de norm te voldoen.</t>
  </si>
  <si>
    <t>Toelichting op niet voldoen:</t>
  </si>
  <si>
    <t>&gt;&gt;vul in&lt;&lt;</t>
  </si>
  <si>
    <t>Versie 18-07-2023</t>
  </si>
  <si>
    <r>
      <t xml:space="preserve">Ontheffing
</t>
    </r>
    <r>
      <rPr>
        <sz val="11"/>
        <rFont val="Arial"/>
        <family val="2"/>
      </rPr>
      <t>Indien de dienst een ontheffing heeft vul dan hier de gegevens in.</t>
    </r>
  </si>
  <si>
    <r>
      <t xml:space="preserve">Naam media-insteling 
</t>
    </r>
    <r>
      <rPr>
        <sz val="11"/>
        <rFont val="Arial"/>
        <family val="2"/>
      </rPr>
      <t>(statutaire naam van uw organisatie zoals vermeld bij KvK)</t>
    </r>
  </si>
  <si>
    <r>
      <t xml:space="preserve">Naam mediadienst op aanvraag 
</t>
    </r>
    <r>
      <rPr>
        <sz val="11"/>
        <rFont val="Arial"/>
        <family val="2"/>
      </rPr>
      <t>(zoals geregistreerd bij Commissariaat voor de Media)</t>
    </r>
  </si>
  <si>
    <r>
      <t xml:space="preserve">Naam mediadienst op aanvraag 
</t>
    </r>
    <r>
      <rPr>
        <sz val="11"/>
        <rFont val="Arial"/>
        <family val="2"/>
      </rPr>
      <t>(zoals gebruikt naar de kijkers)</t>
    </r>
  </si>
  <si>
    <r>
      <t xml:space="preserve">Verspreidingslocatie mediadienst 
</t>
    </r>
    <r>
      <rPr>
        <sz val="11"/>
        <rFont val="Arial"/>
        <family val="2"/>
      </rPr>
      <t>(URL, kabelmaatschappij, etc.)</t>
    </r>
  </si>
  <si>
    <r>
      <t xml:space="preserve">Type mediadienst: AVOD, TVOD, SVOD, Overig 
</t>
    </r>
    <r>
      <rPr>
        <sz val="11"/>
        <rFont val="Arial"/>
        <family val="2"/>
      </rPr>
      <t>(graag specificeren in regel lager)</t>
    </r>
  </si>
  <si>
    <r>
      <t xml:space="preserve">Doelgroep / Genre / Type content 
</t>
    </r>
    <r>
      <rPr>
        <sz val="11"/>
        <rFont val="Arial"/>
        <family val="2"/>
      </rPr>
      <t>(specificeren in regel lager)</t>
    </r>
  </si>
  <si>
    <r>
      <t xml:space="preserve">Toelichting
</t>
    </r>
    <r>
      <rPr>
        <sz val="11"/>
        <rFont val="Arial"/>
        <family val="2"/>
      </rPr>
      <t>Hier kunt u een toelichting geven over alle zaken die voor de beoordeling van dit formulier van toepassing zijn.</t>
    </r>
  </si>
  <si>
    <t>Jaar 2024</t>
  </si>
  <si>
    <t>Ma 18-03-2024 (P1)</t>
  </si>
  <si>
    <t>Ma 03-06-2024 (P2)</t>
  </si>
  <si>
    <t>Ma 23-09-2024 (P3)</t>
  </si>
  <si>
    <t>Ma 4-11-2024 (P4)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</si>
</sst>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ss;@"/>
    <numFmt numFmtId="165" formatCode="[$-413]ddd\ d\ mmm"/>
    <numFmt numFmtId="166" formatCode="[$-413]ddd\ d\ mmm\ yyyy"/>
    <numFmt numFmtId="167" formatCode="[h]:mm:ss;@"/>
    <numFmt numFmtId="168" formatCode="[hh]:mm:ss"/>
  </numFmts>
  <fonts count="16" x14ac:knownFonts="1">
    <font>
      <sz val="10"/>
      <name val="Arial"/>
    </font>
    <font>
      <u/>
      <sz val="10"/>
      <color indexed="12"/>
      <name val="Arial"/>
      <family val="2"/>
    </font>
    <font>
      <b/>
      <sz val="10"/>
      <color indexed="9"/>
      <name val="Arial"/>
      <family val="2"/>
    </font>
    <font>
      <b/>
      <sz val="10"/>
      <name val="Arial"/>
      <family val="2"/>
    </font>
    <font>
      <sz val="8"/>
      <name val="Arial"/>
      <family val="2"/>
    </font>
    <font>
      <sz val="10"/>
      <name val="Arial"/>
      <family val="2"/>
    </font>
    <font>
      <u/>
      <sz val="10"/>
      <name val="Arial"/>
      <family val="2"/>
    </font>
    <font>
      <b/>
      <sz val="11"/>
      <name val="Arial"/>
      <family val="2"/>
    </font>
    <font>
      <b/>
      <sz val="14"/>
      <name val="Arial"/>
      <family val="2"/>
    </font>
    <font>
      <sz val="10"/>
      <color rgb="FF000000"/>
      <name val="Arial"/>
      <family val="2"/>
    </font>
    <font>
      <sz val="11"/>
      <name val="Arial"/>
      <family val="2"/>
    </font>
    <font>
      <b/>
      <sz val="12"/>
      <name val="Arial"/>
      <family val="2"/>
    </font>
    <font>
      <b/>
      <u/>
      <sz val="10"/>
      <name val="Arial"/>
      <family val="2"/>
    </font>
    <font>
      <i/>
      <sz val="10"/>
      <name val="Arial"/>
      <family val="2"/>
    </font>
    <font>
      <sz val="7"/>
      <name val="Times New Roman"/>
      <family val="1"/>
    </font>
    <font>
      <b/>
      <i/>
      <sz val="11"/>
      <name val="Arial"/>
      <family val="2"/>
    </font>
  </fonts>
  <fills count="15">
    <fill>
      <patternFill patternType="none"/>
    </fill>
    <fill>
      <patternFill patternType="gray125"/>
    </fill>
    <fill>
      <patternFill patternType="solid">
        <fgColor indexed="55"/>
        <bgColor indexed="64"/>
      </patternFill>
    </fill>
    <fill>
      <patternFill patternType="lightUp"/>
    </fill>
    <fill>
      <patternFill patternType="solid">
        <fgColor indexed="51"/>
        <bgColor indexed="64"/>
      </patternFill>
    </fill>
    <fill>
      <patternFill patternType="solid">
        <fgColor indexed="65"/>
        <bgColor indexed="64"/>
      </patternFill>
    </fill>
    <fill>
      <patternFill patternType="solid">
        <fgColor rgb="FFFFC000"/>
        <bgColor indexed="64"/>
      </patternFill>
    </fill>
    <fill>
      <patternFill patternType="solid">
        <fgColor rgb="FFFFFFCC"/>
        <bgColor indexed="64"/>
      </patternFill>
    </fill>
    <fill>
      <patternFill patternType="solid">
        <fgColor rgb="FFFF0000"/>
        <bgColor indexed="64"/>
      </patternFill>
    </fill>
    <fill>
      <patternFill patternType="solid">
        <fgColor theme="0" tint="-0.499984740745262"/>
        <bgColor indexed="64"/>
      </patternFill>
    </fill>
    <fill>
      <patternFill patternType="solid">
        <fgColor rgb="FF969696"/>
        <bgColor indexed="64"/>
      </patternFill>
    </fill>
    <fill>
      <patternFill patternType="solid">
        <fgColor rgb="FF92D05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80">
    <xf numFmtId="0" fontId="0" fillId="0" borderId="0" xfId="0"/>
    <xf numFmtId="0" fontId="0" fillId="0" borderId="2" xfId="0"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165" fontId="0" fillId="0" borderId="3"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xf>
    <xf numFmtId="164" fontId="3" fillId="3" borderId="5" xfId="0" applyNumberFormat="1" applyFont="1" applyFill="1" applyBorder="1" applyAlignment="1">
      <alignment horizontal="center" vertical="center"/>
    </xf>
    <xf numFmtId="0" fontId="0" fillId="0" borderId="0" xfId="0" applyAlignment="1">
      <alignment horizontal="left"/>
    </xf>
    <xf numFmtId="166" fontId="2" fillId="2" borderId="1" xfId="0" applyNumberFormat="1" applyFont="1" applyFill="1" applyBorder="1" applyAlignment="1">
      <alignment horizontal="center" vertical="center" wrapText="1"/>
    </xf>
    <xf numFmtId="0" fontId="0" fillId="4" borderId="0" xfId="0" applyFill="1" applyAlignment="1" applyProtection="1">
      <alignment horizontal="left"/>
      <protection locked="0"/>
    </xf>
    <xf numFmtId="10" fontId="3" fillId="5" borderId="5" xfId="0" applyNumberFormat="1" applyFont="1" applyFill="1" applyBorder="1" applyAlignment="1">
      <alignment horizontal="center" vertical="center"/>
    </xf>
    <xf numFmtId="10" fontId="3" fillId="0" borderId="1" xfId="0" applyNumberFormat="1" applyFont="1" applyBorder="1"/>
    <xf numFmtId="10" fontId="0" fillId="3" borderId="5" xfId="0" applyNumberFormat="1" applyFill="1" applyBorder="1"/>
    <xf numFmtId="10" fontId="0" fillId="0" borderId="0" xfId="0" applyNumberFormat="1"/>
    <xf numFmtId="0" fontId="0" fillId="4" borderId="6" xfId="0" applyFill="1" applyBorder="1"/>
    <xf numFmtId="167" fontId="2" fillId="2" borderId="1" xfId="0" applyNumberFormat="1" applyFont="1" applyFill="1" applyBorder="1" applyAlignment="1" applyProtection="1">
      <alignment horizontal="center" vertical="center" wrapText="1"/>
      <protection hidden="1"/>
    </xf>
    <xf numFmtId="46" fontId="3" fillId="0" borderId="5" xfId="0" applyNumberFormat="1" applyFont="1" applyBorder="1" applyAlignment="1" applyProtection="1">
      <alignment horizontal="center" vertical="center"/>
      <protection hidden="1"/>
    </xf>
    <xf numFmtId="0" fontId="0" fillId="3" borderId="5" xfId="0" applyFill="1" applyBorder="1" applyProtection="1">
      <protection hidden="1"/>
    </xf>
    <xf numFmtId="10" fontId="0" fillId="3" borderId="5" xfId="0" applyNumberFormat="1" applyFill="1" applyBorder="1" applyProtection="1">
      <protection hidden="1"/>
    </xf>
    <xf numFmtId="10" fontId="3" fillId="3" borderId="5" xfId="0" applyNumberFormat="1" applyFont="1" applyFill="1" applyBorder="1" applyAlignment="1" applyProtection="1">
      <alignment horizontal="center" vertical="center"/>
      <protection hidden="1"/>
    </xf>
    <xf numFmtId="10" fontId="3" fillId="0" borderId="1" xfId="0" applyNumberFormat="1" applyFont="1" applyBorder="1" applyAlignment="1" applyProtection="1">
      <alignment horizontal="center" vertical="center"/>
      <protection hidden="1"/>
    </xf>
    <xf numFmtId="167" fontId="0" fillId="0" borderId="0" xfId="0" applyNumberFormat="1" applyAlignment="1" applyProtection="1">
      <alignment horizontal="left"/>
      <protection hidden="1"/>
    </xf>
    <xf numFmtId="0" fontId="0" fillId="0" borderId="0" xfId="0" applyAlignment="1" applyProtection="1">
      <alignment horizontal="left"/>
      <protection hidden="1"/>
    </xf>
    <xf numFmtId="49" fontId="0" fillId="0" borderId="0" xfId="0" applyNumberFormat="1" applyAlignment="1" applyProtection="1">
      <alignment horizontal="left"/>
      <protection hidden="1"/>
    </xf>
    <xf numFmtId="14" fontId="0" fillId="0" borderId="0" xfId="0" applyNumberFormat="1"/>
    <xf numFmtId="14" fontId="5" fillId="0" borderId="0" xfId="0" applyNumberFormat="1" applyFont="1"/>
    <xf numFmtId="0" fontId="10" fillId="7" borderId="3" xfId="0" applyFont="1" applyFill="1" applyBorder="1" applyAlignment="1" applyProtection="1">
      <alignment vertical="top" wrapText="1"/>
      <protection locked="0"/>
    </xf>
    <xf numFmtId="167" fontId="2" fillId="8" borderId="1" xfId="0" applyNumberFormat="1"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hidden="1"/>
    </xf>
    <xf numFmtId="0" fontId="0" fillId="7" borderId="3" xfId="0" applyFill="1" applyBorder="1" applyProtection="1">
      <protection locked="0"/>
    </xf>
    <xf numFmtId="0" fontId="0" fillId="4" borderId="7" xfId="0" applyFill="1" applyBorder="1" applyAlignment="1" applyProtection="1">
      <alignment horizontal="left"/>
      <protection locked="0"/>
    </xf>
    <xf numFmtId="1" fontId="0" fillId="0" borderId="2" xfId="0" applyNumberFormat="1" applyBorder="1" applyAlignment="1" applyProtection="1">
      <alignment horizontal="center" vertical="center" wrapText="1"/>
      <protection hidden="1"/>
    </xf>
    <xf numFmtId="167" fontId="0" fillId="0" borderId="2" xfId="0" applyNumberFormat="1" applyBorder="1" applyAlignment="1" applyProtection="1">
      <alignment horizontal="center" vertical="center" wrapText="1"/>
      <protection hidden="1"/>
    </xf>
    <xf numFmtId="10" fontId="3" fillId="3" borderId="8" xfId="0" applyNumberFormat="1" applyFont="1" applyFill="1" applyBorder="1" applyAlignment="1" applyProtection="1">
      <alignment horizontal="center" vertical="center"/>
      <protection hidden="1"/>
    </xf>
    <xf numFmtId="0" fontId="11" fillId="4" borderId="6" xfId="0" applyFont="1" applyFill="1" applyBorder="1" applyAlignment="1" applyProtection="1">
      <alignment vertical="top"/>
      <protection locked="0"/>
    </xf>
    <xf numFmtId="166" fontId="11" fillId="4" borderId="6" xfId="0" applyNumberFormat="1" applyFont="1" applyFill="1" applyBorder="1" applyAlignment="1" applyProtection="1">
      <alignment vertical="top"/>
      <protection locked="0"/>
    </xf>
    <xf numFmtId="0" fontId="11" fillId="4" borderId="6" xfId="0" applyFont="1" applyFill="1" applyBorder="1" applyProtection="1">
      <protection locked="0"/>
    </xf>
    <xf numFmtId="0" fontId="5"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166" fontId="11" fillId="4" borderId="6" xfId="0" applyNumberFormat="1" applyFont="1" applyFill="1" applyBorder="1" applyAlignment="1">
      <alignment vertical="top"/>
    </xf>
    <xf numFmtId="0" fontId="11" fillId="4" borderId="6" xfId="0" applyFont="1" applyFill="1" applyBorder="1" applyAlignment="1">
      <alignment vertical="top"/>
    </xf>
    <xf numFmtId="167" fontId="0" fillId="0" borderId="2" xfId="0" applyNumberFormat="1" applyBorder="1" applyAlignment="1">
      <alignment horizontal="center" vertical="center" wrapText="1"/>
    </xf>
    <xf numFmtId="0" fontId="1" fillId="0" borderId="0" xfId="1" applyAlignment="1" applyProtection="1">
      <alignment vertical="top" wrapText="1"/>
      <protection locked="0"/>
    </xf>
    <xf numFmtId="14" fontId="5" fillId="0" borderId="0" xfId="0" applyNumberFormat="1" applyFont="1" applyAlignment="1">
      <alignment horizontal="left"/>
    </xf>
    <xf numFmtId="0" fontId="7" fillId="6" borderId="3" xfId="0" applyFont="1" applyFill="1" applyBorder="1" applyAlignment="1">
      <alignment vertical="top" wrapText="1"/>
    </xf>
    <xf numFmtId="14" fontId="0" fillId="0" borderId="0" xfId="0" applyNumberFormat="1" applyAlignment="1">
      <alignment horizontal="left"/>
    </xf>
    <xf numFmtId="0" fontId="5" fillId="0" borderId="2" xfId="0" applyFont="1" applyBorder="1" applyAlignment="1" applyProtection="1">
      <alignment horizontal="center" vertical="center" wrapText="1"/>
      <protection locked="0"/>
    </xf>
    <xf numFmtId="166" fontId="5" fillId="0" borderId="3" xfId="0" applyNumberFormat="1" applyFont="1" applyBorder="1" applyAlignment="1" applyProtection="1">
      <alignment horizontal="left" vertical="center" wrapText="1"/>
      <protection locked="0"/>
    </xf>
    <xf numFmtId="166" fontId="0" fillId="0" borderId="3" xfId="0" applyNumberFormat="1" applyBorder="1" applyAlignment="1" applyProtection="1">
      <alignment horizontal="left" vertical="center" wrapText="1"/>
      <protection locked="0"/>
    </xf>
    <xf numFmtId="14" fontId="0" fillId="0" borderId="2" xfId="0" applyNumberFormat="1" applyBorder="1" applyAlignment="1" applyProtection="1">
      <alignment horizontal="center" vertical="center" wrapText="1"/>
      <protection locked="0"/>
    </xf>
    <xf numFmtId="14" fontId="5" fillId="0" borderId="2" xfId="0" applyNumberFormat="1" applyFont="1" applyBorder="1" applyAlignment="1" applyProtection="1">
      <alignment horizontal="center" vertical="center" wrapText="1"/>
      <protection locked="0"/>
    </xf>
    <xf numFmtId="46" fontId="0" fillId="0" borderId="2" xfId="0" applyNumberFormat="1" applyBorder="1" applyAlignment="1" applyProtection="1">
      <alignment horizontal="center" vertical="center" wrapText="1"/>
      <protection locked="0"/>
    </xf>
    <xf numFmtId="1" fontId="3" fillId="0" borderId="5" xfId="0" applyNumberFormat="1" applyFont="1" applyBorder="1" applyAlignment="1" applyProtection="1">
      <alignment horizontal="center" vertical="center"/>
      <protection hidden="1"/>
    </xf>
    <xf numFmtId="0" fontId="2" fillId="9" borderId="1" xfId="0" applyFont="1" applyFill="1" applyBorder="1" applyAlignment="1">
      <alignment horizontal="center" vertical="center" wrapText="1"/>
    </xf>
    <xf numFmtId="14" fontId="5" fillId="0" borderId="0" xfId="0" applyNumberFormat="1" applyFont="1" applyAlignment="1">
      <alignment vertical="top"/>
    </xf>
    <xf numFmtId="0" fontId="5" fillId="0" borderId="0" xfId="0" applyFont="1"/>
    <xf numFmtId="10" fontId="0" fillId="3" borderId="12" xfId="0" applyNumberFormat="1" applyFill="1" applyBorder="1"/>
    <xf numFmtId="166" fontId="3" fillId="0" borderId="3" xfId="0" applyNumberFormat="1" applyFont="1" applyBorder="1" applyAlignment="1" applyProtection="1">
      <alignment horizontal="left" vertical="center" wrapText="1"/>
      <protection locked="0"/>
    </xf>
    <xf numFmtId="10" fontId="3" fillId="0" borderId="11" xfId="0" applyNumberFormat="1" applyFont="1" applyBorder="1"/>
    <xf numFmtId="0" fontId="5" fillId="0" borderId="0" xfId="0" quotePrefix="1" applyFont="1"/>
    <xf numFmtId="168" fontId="3" fillId="0" borderId="5" xfId="0" applyNumberFormat="1" applyFont="1" applyBorder="1" applyAlignment="1" applyProtection="1">
      <alignment horizontal="center" vertical="center"/>
      <protection hidden="1"/>
    </xf>
    <xf numFmtId="10" fontId="5" fillId="3" borderId="12" xfId="0" applyNumberFormat="1" applyFont="1" applyFill="1" applyBorder="1"/>
    <xf numFmtId="0" fontId="0" fillId="5" borderId="5" xfId="0" applyFill="1" applyBorder="1"/>
    <xf numFmtId="0" fontId="5" fillId="5" borderId="5" xfId="0" applyFont="1" applyFill="1" applyBorder="1"/>
    <xf numFmtId="46" fontId="0" fillId="5" borderId="5" xfId="0" applyNumberFormat="1" applyFill="1" applyBorder="1"/>
    <xf numFmtId="3" fontId="0" fillId="0" borderId="2" xfId="0" applyNumberFormat="1" applyBorder="1" applyAlignment="1">
      <alignment horizontal="center" vertical="center" wrapText="1"/>
    </xf>
    <xf numFmtId="0" fontId="2" fillId="10" borderId="1" xfId="0" applyFont="1" applyFill="1" applyBorder="1" applyAlignment="1">
      <alignment horizontal="center" vertical="center" wrapText="1"/>
    </xf>
    <xf numFmtId="46" fontId="0" fillId="0" borderId="2" xfId="0" applyNumberFormat="1" applyBorder="1" applyAlignment="1">
      <alignment horizontal="center" vertical="center" wrapText="1"/>
    </xf>
    <xf numFmtId="0" fontId="2" fillId="2" borderId="13" xfId="0" applyFont="1" applyFill="1" applyBorder="1" applyAlignment="1">
      <alignment horizontal="center" vertical="center" wrapText="1"/>
    </xf>
    <xf numFmtId="168" fontId="3" fillId="0" borderId="8" xfId="0" applyNumberFormat="1" applyFont="1" applyBorder="1" applyAlignment="1">
      <alignment horizontal="center" vertical="center"/>
    </xf>
    <xf numFmtId="1" fontId="5" fillId="0" borderId="3" xfId="0" applyNumberFormat="1" applyFont="1" applyBorder="1" applyAlignment="1">
      <alignment horizontal="center" vertical="center" wrapText="1"/>
    </xf>
    <xf numFmtId="46" fontId="0" fillId="0" borderId="3" xfId="0" applyNumberFormat="1" applyBorder="1" applyAlignment="1">
      <alignment horizontal="center" vertical="center" wrapText="1"/>
    </xf>
    <xf numFmtId="46" fontId="5" fillId="0" borderId="3" xfId="0" applyNumberFormat="1" applyFont="1" applyBorder="1" applyAlignment="1">
      <alignment horizontal="center" vertical="center" wrapText="1"/>
    </xf>
    <xf numFmtId="1" fontId="5" fillId="0" borderId="3" xfId="0" quotePrefix="1" applyNumberFormat="1" applyFont="1" applyBorder="1"/>
    <xf numFmtId="3" fontId="3" fillId="0" borderId="8" xfId="0" applyNumberFormat="1" applyFont="1" applyBorder="1" applyAlignment="1">
      <alignment horizontal="center" vertical="center"/>
    </xf>
    <xf numFmtId="10" fontId="3" fillId="0" borderId="2" xfId="0" applyNumberFormat="1" applyFont="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13" fillId="0" borderId="17" xfId="0" applyFont="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vertical="center" wrapText="1"/>
    </xf>
    <xf numFmtId="0" fontId="5" fillId="0" borderId="7" xfId="0" applyFont="1" applyBorder="1" applyAlignment="1">
      <alignment vertical="center" wrapText="1"/>
    </xf>
    <xf numFmtId="0" fontId="7" fillId="11" borderId="3" xfId="0" applyFont="1" applyFill="1" applyBorder="1" applyAlignment="1">
      <alignment vertical="top" wrapText="1"/>
    </xf>
    <xf numFmtId="0" fontId="5" fillId="0" borderId="13" xfId="0" applyFont="1" applyBorder="1" applyAlignment="1">
      <alignment vertical="center" wrapText="1"/>
    </xf>
    <xf numFmtId="0" fontId="5" fillId="0" borderId="0" xfId="0" applyFont="1" applyAlignment="1">
      <alignment horizontal="left" vertical="center" indent="5"/>
    </xf>
    <xf numFmtId="0" fontId="1" fillId="0" borderId="0" xfId="1" applyAlignment="1" applyProtection="1">
      <alignment vertical="center"/>
    </xf>
    <xf numFmtId="0" fontId="5" fillId="0" borderId="13"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1" xfId="0" applyFont="1" applyBorder="1" applyAlignment="1">
      <alignment vertical="center" wrapText="1"/>
    </xf>
    <xf numFmtId="0" fontId="13" fillId="0" borderId="1" xfId="0" applyFont="1" applyBorder="1" applyAlignment="1">
      <alignment vertical="center" wrapText="1"/>
    </xf>
    <xf numFmtId="0" fontId="0" fillId="0" borderId="0" xfId="0" applyProtection="1">
      <protection hidden="1"/>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left" vertical="center" wrapText="1" indent="2"/>
      <protection locked="0"/>
    </xf>
    <xf numFmtId="0" fontId="5" fillId="6" borderId="7" xfId="0" applyFont="1" applyFill="1" applyBorder="1" applyAlignment="1">
      <alignment vertical="center" wrapText="1"/>
    </xf>
    <xf numFmtId="0" fontId="5" fillId="6" borderId="17" xfId="0" applyFont="1" applyFill="1" applyBorder="1" applyAlignment="1">
      <alignment vertical="center" wrapText="1"/>
    </xf>
    <xf numFmtId="0" fontId="5" fillId="12" borderId="19" xfId="0" applyFont="1" applyFill="1" applyBorder="1" applyAlignment="1">
      <alignment vertical="center" wrapText="1"/>
    </xf>
    <xf numFmtId="0" fontId="5" fillId="12" borderId="13" xfId="0" applyFont="1" applyFill="1" applyBorder="1" applyAlignment="1" applyProtection="1">
      <alignment vertical="center" wrapText="1"/>
      <protection locked="0"/>
    </xf>
    <xf numFmtId="0" fontId="5" fillId="12" borderId="18" xfId="0" applyFont="1" applyFill="1" applyBorder="1" applyAlignment="1" applyProtection="1">
      <alignment vertical="center" wrapText="1"/>
      <protection locked="0"/>
    </xf>
    <xf numFmtId="0" fontId="5" fillId="12" borderId="17" xfId="0" applyFont="1" applyFill="1" applyBorder="1" applyAlignment="1">
      <alignment vertical="center" wrapText="1"/>
    </xf>
    <xf numFmtId="0" fontId="5" fillId="12" borderId="7" xfId="0" applyFont="1" applyFill="1" applyBorder="1" applyAlignment="1" applyProtection="1">
      <alignment vertical="center" wrapText="1"/>
      <protection locked="0"/>
    </xf>
    <xf numFmtId="0" fontId="5" fillId="12" borderId="7" xfId="0" applyFont="1" applyFill="1" applyBorder="1" applyAlignment="1">
      <alignment vertical="center" wrapText="1"/>
    </xf>
    <xf numFmtId="0" fontId="5" fillId="12" borderId="13" xfId="0" applyFont="1" applyFill="1" applyBorder="1" applyAlignment="1" applyProtection="1">
      <alignment vertical="top" wrapText="1"/>
      <protection locked="0"/>
    </xf>
    <xf numFmtId="0" fontId="5" fillId="12" borderId="13" xfId="0" applyFont="1" applyFill="1" applyBorder="1" applyAlignment="1">
      <alignment vertical="center" wrapText="1"/>
    </xf>
    <xf numFmtId="0" fontId="5" fillId="12" borderId="1" xfId="0" applyFont="1" applyFill="1" applyBorder="1" applyAlignment="1" applyProtection="1">
      <alignment horizontal="left" vertical="center" wrapText="1"/>
      <protection locked="0"/>
    </xf>
    <xf numFmtId="0" fontId="5" fillId="12" borderId="19" xfId="0" applyFont="1" applyFill="1" applyBorder="1" applyAlignment="1" applyProtection="1">
      <alignment horizontal="left" vertical="center" wrapText="1"/>
      <protection locked="0"/>
    </xf>
    <xf numFmtId="0" fontId="5" fillId="12" borderId="1" xfId="0" applyFont="1" applyFill="1" applyBorder="1" applyAlignment="1">
      <alignment vertical="center" wrapText="1"/>
    </xf>
    <xf numFmtId="0" fontId="5" fillId="12" borderId="1" xfId="0" applyFont="1" applyFill="1" applyBorder="1" applyAlignment="1" applyProtection="1">
      <alignment vertical="center" wrapText="1"/>
      <protection locked="0"/>
    </xf>
    <xf numFmtId="0" fontId="5" fillId="12" borderId="1" xfId="0" applyFont="1" applyFill="1" applyBorder="1" applyAlignment="1" applyProtection="1">
      <alignment horizontal="left" vertical="center" wrapText="1" indent="2"/>
      <protection locked="0"/>
    </xf>
    <xf numFmtId="0" fontId="5" fillId="12" borderId="17" xfId="0" applyFont="1" applyFill="1" applyBorder="1" applyAlignment="1">
      <alignment vertical="top" wrapText="1"/>
    </xf>
    <xf numFmtId="0" fontId="5" fillId="12" borderId="17" xfId="0" applyFont="1" applyFill="1" applyBorder="1" applyAlignment="1" applyProtection="1">
      <alignment vertical="top" wrapText="1"/>
      <protection locked="0"/>
    </xf>
    <xf numFmtId="0" fontId="3" fillId="4" borderId="6" xfId="0" applyFont="1" applyFill="1" applyBorder="1"/>
    <xf numFmtId="0" fontId="3" fillId="0" borderId="3" xfId="0" applyFont="1" applyBorder="1"/>
    <xf numFmtId="0" fontId="0" fillId="0" borderId="0" xfId="0" applyProtection="1">
      <protection locked="0"/>
    </xf>
    <xf numFmtId="0" fontId="5" fillId="0" borderId="0" xfId="0" applyFont="1" applyAlignment="1">
      <alignment horizontal="left" vertical="center" wrapText="1"/>
    </xf>
    <xf numFmtId="0" fontId="0" fillId="0" borderId="0" xfId="0" applyAlignment="1">
      <alignment wrapText="1"/>
    </xf>
    <xf numFmtId="0" fontId="3" fillId="0" borderId="0" xfId="0" applyFont="1" applyAlignment="1">
      <alignment vertical="center" wrapText="1"/>
    </xf>
    <xf numFmtId="166" fontId="8" fillId="6" borderId="0" xfId="0" applyNumberFormat="1" applyFont="1" applyFill="1" applyAlignment="1">
      <alignment vertical="top" wrapText="1"/>
    </xf>
    <xf numFmtId="0" fontId="11" fillId="6" borderId="3" xfId="0" applyFont="1" applyFill="1" applyBorder="1" applyAlignment="1">
      <alignment vertical="top" wrapText="1"/>
    </xf>
    <xf numFmtId="0" fontId="5" fillId="13" borderId="1" xfId="0" applyFont="1" applyFill="1" applyBorder="1" applyAlignment="1">
      <alignment vertical="center" wrapText="1"/>
    </xf>
    <xf numFmtId="0" fontId="5" fillId="13" borderId="1" xfId="0" applyFont="1" applyFill="1" applyBorder="1" applyAlignment="1" applyProtection="1">
      <alignment vertical="center" wrapText="1"/>
      <protection locked="0"/>
    </xf>
    <xf numFmtId="0" fontId="8" fillId="6" borderId="0" xfId="0" applyFont="1" applyFill="1" applyAlignment="1">
      <alignment horizontal="center" vertical="top"/>
    </xf>
    <xf numFmtId="0" fontId="10" fillId="7" borderId="3" xfId="0" applyFont="1" applyFill="1" applyBorder="1" applyAlignment="1">
      <alignment vertical="top" wrapText="1"/>
    </xf>
    <xf numFmtId="0" fontId="7" fillId="7" borderId="3" xfId="0" applyFont="1" applyFill="1" applyBorder="1" applyAlignment="1">
      <alignment vertical="top" wrapText="1"/>
    </xf>
    <xf numFmtId="0" fontId="7" fillId="6" borderId="3" xfId="0" applyFont="1" applyFill="1" applyBorder="1" applyAlignment="1" applyProtection="1">
      <alignment vertical="top" wrapText="1"/>
      <protection hidden="1"/>
    </xf>
    <xf numFmtId="0" fontId="15" fillId="6" borderId="3" xfId="0" applyFont="1" applyFill="1" applyBorder="1" applyAlignment="1">
      <alignment vertical="top" wrapText="1"/>
    </xf>
    <xf numFmtId="0" fontId="7" fillId="14" borderId="3" xfId="0" applyFont="1" applyFill="1" applyBorder="1" applyAlignment="1" applyProtection="1">
      <alignment horizontal="left" vertical="top" wrapText="1"/>
      <protection locked="0"/>
    </xf>
    <xf numFmtId="0" fontId="1" fillId="14" borderId="3" xfId="1" applyFill="1" applyBorder="1" applyAlignment="1" applyProtection="1">
      <alignment vertical="top" wrapText="1"/>
      <protection locked="0"/>
    </xf>
    <xf numFmtId="0" fontId="7" fillId="14" borderId="3" xfId="0" applyFont="1" applyFill="1" applyBorder="1" applyAlignment="1" applyProtection="1">
      <alignment vertical="top" wrapText="1"/>
      <protection locked="0"/>
    </xf>
    <xf numFmtId="0" fontId="10" fillId="14" borderId="3" xfId="0" applyFont="1" applyFill="1" applyBorder="1" applyAlignment="1" applyProtection="1">
      <alignment vertical="top" wrapText="1"/>
      <protection locked="0"/>
    </xf>
    <xf numFmtId="0" fontId="3" fillId="0" borderId="0" xfId="0" applyFont="1"/>
    <xf numFmtId="0" fontId="5" fillId="0" borderId="0" xfId="0" applyFont="1" applyProtection="1">
      <protection locked="0"/>
    </xf>
    <xf numFmtId="0" fontId="0" fillId="8" borderId="6" xfId="0" applyFill="1" applyBorder="1" applyAlignment="1">
      <alignment horizontal="center" vertical="center"/>
    </xf>
    <xf numFmtId="0" fontId="0" fillId="8" borderId="9" xfId="0" applyFill="1" applyBorder="1" applyAlignment="1">
      <alignment horizontal="center" vertical="center"/>
    </xf>
    <xf numFmtId="0" fontId="0" fillId="10" borderId="0" xfId="0" applyFill="1"/>
    <xf numFmtId="0" fontId="0" fillId="10" borderId="10" xfId="0" applyFill="1" applyBorder="1"/>
    <xf numFmtId="0" fontId="5" fillId="0" borderId="0" xfId="0" applyFont="1" applyAlignment="1">
      <alignment wrapText="1"/>
    </xf>
    <xf numFmtId="0" fontId="0" fillId="0" borderId="0" xfId="0" applyAlignment="1">
      <alignment wrapText="1"/>
    </xf>
    <xf numFmtId="0" fontId="5" fillId="0" borderId="20"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5" fillId="0" borderId="0" xfId="0" applyFont="1" applyAlignment="1">
      <alignment horizontal="left" vertical="center"/>
    </xf>
    <xf numFmtId="0" fontId="0" fillId="0" borderId="0" xfId="0"/>
    <xf numFmtId="0" fontId="5" fillId="0" borderId="0" xfId="0" applyFont="1" applyAlignment="1">
      <alignment horizontal="left" vertical="center" wrapText="1"/>
    </xf>
    <xf numFmtId="0" fontId="5" fillId="0" borderId="0" xfId="0" applyFont="1" applyAlignment="1">
      <alignment vertical="center" wrapText="1"/>
    </xf>
    <xf numFmtId="0" fontId="5" fillId="13" borderId="13" xfId="0" applyFont="1" applyFill="1" applyBorder="1" applyAlignment="1">
      <alignment vertical="center" wrapText="1"/>
    </xf>
    <xf numFmtId="0" fontId="0" fillId="13" borderId="7" xfId="0"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0" fillId="0" borderId="16" xfId="0" applyBorder="1"/>
    <xf numFmtId="0" fontId="3" fillId="12" borderId="14" xfId="0" applyFont="1" applyFill="1" applyBorder="1" applyAlignment="1">
      <alignment vertical="center" wrapText="1"/>
    </xf>
    <xf numFmtId="0" fontId="3" fillId="12" borderId="15" xfId="0" applyFont="1" applyFill="1" applyBorder="1" applyAlignment="1">
      <alignment vertical="center" wrapText="1"/>
    </xf>
    <xf numFmtId="0" fontId="3" fillId="12" borderId="16" xfId="0" applyFont="1" applyFill="1" applyBorder="1" applyAlignment="1">
      <alignment vertical="center" wrapText="1"/>
    </xf>
    <xf numFmtId="0" fontId="13" fillId="0" borderId="14" xfId="0" applyFont="1" applyBorder="1" applyAlignment="1">
      <alignment vertical="center" wrapText="1"/>
    </xf>
    <xf numFmtId="0" fontId="13" fillId="0" borderId="16" xfId="0" applyFont="1" applyBorder="1" applyAlignment="1">
      <alignment vertical="center" wrapText="1"/>
    </xf>
    <xf numFmtId="0" fontId="5" fillId="0" borderId="13" xfId="0" applyFont="1" applyBorder="1" applyAlignment="1">
      <alignment vertical="center" wrapText="1"/>
    </xf>
    <xf numFmtId="0" fontId="5" fillId="0" borderId="18"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7" xfId="0" applyBorder="1" applyAlignment="1" applyProtection="1">
      <alignment vertical="center" wrapText="1"/>
      <protection locked="0"/>
    </xf>
    <xf numFmtId="0" fontId="5" fillId="12" borderId="13" xfId="0" applyFont="1" applyFill="1" applyBorder="1" applyAlignment="1">
      <alignment vertical="center" wrapText="1"/>
    </xf>
    <xf numFmtId="0" fontId="5" fillId="12" borderId="18" xfId="0" applyFont="1" applyFill="1" applyBorder="1" applyAlignment="1">
      <alignment vertical="center" wrapText="1"/>
    </xf>
    <xf numFmtId="0" fontId="5" fillId="12" borderId="7" xfId="0" applyFont="1" applyFill="1" applyBorder="1" applyAlignment="1">
      <alignment vertical="center" wrapText="1"/>
    </xf>
    <xf numFmtId="0" fontId="5" fillId="12" borderId="18" xfId="0" applyFont="1" applyFill="1" applyBorder="1" applyAlignment="1" applyProtection="1">
      <alignment vertical="center" wrapText="1"/>
      <protection locked="0"/>
    </xf>
    <xf numFmtId="0" fontId="0" fillId="0" borderId="18" xfId="0" applyBorder="1"/>
    <xf numFmtId="0" fontId="0" fillId="0" borderId="7" xfId="0" applyBorder="1"/>
    <xf numFmtId="0" fontId="0" fillId="0" borderId="18" xfId="0" applyBorder="1" applyAlignment="1">
      <alignment vertical="center" wrapText="1"/>
    </xf>
    <xf numFmtId="0" fontId="0" fillId="0" borderId="7" xfId="0" applyBorder="1" applyAlignment="1">
      <alignment vertical="center" wrapText="1"/>
    </xf>
    <xf numFmtId="0" fontId="5"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12" borderId="7" xfId="0" applyFill="1" applyBorder="1" applyAlignment="1">
      <alignment vertical="center" wrapText="1"/>
    </xf>
    <xf numFmtId="0" fontId="5" fillId="13" borderId="7" xfId="0" applyFont="1" applyFill="1" applyBorder="1" applyAlignment="1">
      <alignment vertical="center" wrapText="1"/>
    </xf>
    <xf numFmtId="0" fontId="5" fillId="0" borderId="0" xfId="0" applyFont="1" applyAlignment="1">
      <alignment vertical="top" wrapText="1"/>
    </xf>
    <xf numFmtId="0" fontId="0" fillId="0" borderId="0" xfId="0" applyAlignment="1">
      <alignment vertical="top" wrapText="1"/>
    </xf>
  </cellXfs>
  <cellStyles count="2">
    <cellStyle name="Hyperlink" xfId="1" builtinId="8"/>
    <cellStyle name="Standaard" xfId="0" builtinId="0"/>
  </cellStyles>
  <dxfs count="5">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FFC000"/>
      <color rgb="FFD9D9D9"/>
      <color rgb="FF969696"/>
      <color rgb="FFFFFFFF"/>
      <color rgb="FFFFFFCC"/>
      <color rgb="FF99CCFF"/>
      <color rgb="FFCC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219075</xdr:colOff>
          <xdr:row>0</xdr:row>
          <xdr:rowOff>104775</xdr:rowOff>
        </xdr:from>
        <xdr:to>
          <xdr:col>6</xdr:col>
          <xdr:colOff>466725</xdr:colOff>
          <xdr:row>0</xdr:row>
          <xdr:rowOff>447675</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628650</xdr:colOff>
          <xdr:row>0</xdr:row>
          <xdr:rowOff>104775</xdr:rowOff>
        </xdr:from>
        <xdr:to>
          <xdr:col>8</xdr:col>
          <xdr:colOff>0</xdr:colOff>
          <xdr:row>0</xdr:row>
          <xdr:rowOff>447675</xdr:rowOff>
        </xdr:to>
        <xdr:sp macro="" textlink="">
          <xdr:nvSpPr>
            <xdr:cNvPr id="18434" name="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104775</xdr:rowOff>
        </xdr:from>
        <xdr:to>
          <xdr:col>5</xdr:col>
          <xdr:colOff>38100</xdr:colOff>
          <xdr:row>0</xdr:row>
          <xdr:rowOff>447675</xdr:rowOff>
        </xdr:to>
        <xdr:sp macro="" textlink="">
          <xdr:nvSpPr>
            <xdr:cNvPr id="18435" name="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219075</xdr:colOff>
          <xdr:row>0</xdr:row>
          <xdr:rowOff>104775</xdr:rowOff>
        </xdr:from>
        <xdr:to>
          <xdr:col>6</xdr:col>
          <xdr:colOff>466725</xdr:colOff>
          <xdr:row>0</xdr:row>
          <xdr:rowOff>447675</xdr:rowOff>
        </xdr:to>
        <xdr:sp macro="" textlink="">
          <xdr:nvSpPr>
            <xdr:cNvPr id="41985" name="Button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628650</xdr:colOff>
          <xdr:row>0</xdr:row>
          <xdr:rowOff>104775</xdr:rowOff>
        </xdr:from>
        <xdr:to>
          <xdr:col>8</xdr:col>
          <xdr:colOff>0</xdr:colOff>
          <xdr:row>0</xdr:row>
          <xdr:rowOff>447675</xdr:rowOff>
        </xdr:to>
        <xdr:sp macro="" textlink="">
          <xdr:nvSpPr>
            <xdr:cNvPr id="41986" name="Button 2" hidden="1">
              <a:extLst>
                <a:ext uri="{63B3BB69-23CF-44E3-9099-C40C66FF867C}">
                  <a14:compatExt spid="_x0000_s41986"/>
                </a:ext>
                <a:ext uri="{FF2B5EF4-FFF2-40B4-BE49-F238E27FC236}">
                  <a16:creationId xmlns:a16="http://schemas.microsoft.com/office/drawing/2014/main" id="{00000000-0008-0000-0200-000002A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104775</xdr:rowOff>
        </xdr:from>
        <xdr:to>
          <xdr:col>5</xdr:col>
          <xdr:colOff>38100</xdr:colOff>
          <xdr:row>0</xdr:row>
          <xdr:rowOff>447675</xdr:rowOff>
        </xdr:to>
        <xdr:sp macro="" textlink="">
          <xdr:nvSpPr>
            <xdr:cNvPr id="41987" name="Button 3" hidden="1">
              <a:extLst>
                <a:ext uri="{63B3BB69-23CF-44E3-9099-C40C66FF867C}">
                  <a14:compatExt spid="_x0000_s41987"/>
                </a:ext>
                <a:ext uri="{FF2B5EF4-FFF2-40B4-BE49-F238E27FC236}">
                  <a16:creationId xmlns:a16="http://schemas.microsoft.com/office/drawing/2014/main" id="{00000000-0008-0000-0200-000003A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219075</xdr:colOff>
          <xdr:row>0</xdr:row>
          <xdr:rowOff>104775</xdr:rowOff>
        </xdr:from>
        <xdr:to>
          <xdr:col>6</xdr:col>
          <xdr:colOff>466725</xdr:colOff>
          <xdr:row>0</xdr:row>
          <xdr:rowOff>447675</xdr:rowOff>
        </xdr:to>
        <xdr:sp macro="" textlink="">
          <xdr:nvSpPr>
            <xdr:cNvPr id="43009" name="Button 1" hidden="1">
              <a:extLst>
                <a:ext uri="{63B3BB69-23CF-44E3-9099-C40C66FF867C}">
                  <a14:compatExt spid="_x0000_s43009"/>
                </a:ext>
                <a:ext uri="{FF2B5EF4-FFF2-40B4-BE49-F238E27FC236}">
                  <a16:creationId xmlns:a16="http://schemas.microsoft.com/office/drawing/2014/main" id="{00000000-0008-0000-0300-000001A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628650</xdr:colOff>
          <xdr:row>0</xdr:row>
          <xdr:rowOff>104775</xdr:rowOff>
        </xdr:from>
        <xdr:to>
          <xdr:col>8</xdr:col>
          <xdr:colOff>0</xdr:colOff>
          <xdr:row>0</xdr:row>
          <xdr:rowOff>447675</xdr:rowOff>
        </xdr:to>
        <xdr:sp macro="" textlink="">
          <xdr:nvSpPr>
            <xdr:cNvPr id="43010" name="Button 2" hidden="1">
              <a:extLst>
                <a:ext uri="{63B3BB69-23CF-44E3-9099-C40C66FF867C}">
                  <a14:compatExt spid="_x0000_s43010"/>
                </a:ext>
                <a:ext uri="{FF2B5EF4-FFF2-40B4-BE49-F238E27FC236}">
                  <a16:creationId xmlns:a16="http://schemas.microsoft.com/office/drawing/2014/main" id="{00000000-0008-0000-0300-000002A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104775</xdr:rowOff>
        </xdr:from>
        <xdr:to>
          <xdr:col>5</xdr:col>
          <xdr:colOff>38100</xdr:colOff>
          <xdr:row>0</xdr:row>
          <xdr:rowOff>447675</xdr:rowOff>
        </xdr:to>
        <xdr:sp macro="" textlink="">
          <xdr:nvSpPr>
            <xdr:cNvPr id="43011" name="Button 3" hidden="1">
              <a:extLst>
                <a:ext uri="{63B3BB69-23CF-44E3-9099-C40C66FF867C}">
                  <a14:compatExt spid="_x0000_s43011"/>
                </a:ext>
                <a:ext uri="{FF2B5EF4-FFF2-40B4-BE49-F238E27FC236}">
                  <a16:creationId xmlns:a16="http://schemas.microsoft.com/office/drawing/2014/main" id="{00000000-0008-0000-0300-000003A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219075</xdr:colOff>
          <xdr:row>0</xdr:row>
          <xdr:rowOff>104775</xdr:rowOff>
        </xdr:from>
        <xdr:to>
          <xdr:col>6</xdr:col>
          <xdr:colOff>466725</xdr:colOff>
          <xdr:row>0</xdr:row>
          <xdr:rowOff>447675</xdr:rowOff>
        </xdr:to>
        <xdr:sp macro="" textlink="">
          <xdr:nvSpPr>
            <xdr:cNvPr id="44033" name="Button 1" hidden="1">
              <a:extLst>
                <a:ext uri="{63B3BB69-23CF-44E3-9099-C40C66FF867C}">
                  <a14:compatExt spid="_x0000_s44033"/>
                </a:ext>
                <a:ext uri="{FF2B5EF4-FFF2-40B4-BE49-F238E27FC236}">
                  <a16:creationId xmlns:a16="http://schemas.microsoft.com/office/drawing/2014/main" id="{00000000-0008-0000-0400-000001A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628650</xdr:colOff>
          <xdr:row>0</xdr:row>
          <xdr:rowOff>104775</xdr:rowOff>
        </xdr:from>
        <xdr:to>
          <xdr:col>8</xdr:col>
          <xdr:colOff>0</xdr:colOff>
          <xdr:row>0</xdr:row>
          <xdr:rowOff>447675</xdr:rowOff>
        </xdr:to>
        <xdr:sp macro="" textlink="">
          <xdr:nvSpPr>
            <xdr:cNvPr id="44034" name="Button 2" hidden="1">
              <a:extLst>
                <a:ext uri="{63B3BB69-23CF-44E3-9099-C40C66FF867C}">
                  <a14:compatExt spid="_x0000_s44034"/>
                </a:ext>
                <a:ext uri="{FF2B5EF4-FFF2-40B4-BE49-F238E27FC236}">
                  <a16:creationId xmlns:a16="http://schemas.microsoft.com/office/drawing/2014/main" id="{00000000-0008-0000-0400-000002A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104775</xdr:rowOff>
        </xdr:from>
        <xdr:to>
          <xdr:col>5</xdr:col>
          <xdr:colOff>38100</xdr:colOff>
          <xdr:row>0</xdr:row>
          <xdr:rowOff>447675</xdr:rowOff>
        </xdr:to>
        <xdr:sp macro="" textlink="">
          <xdr:nvSpPr>
            <xdr:cNvPr id="44035" name="Button 3" hidden="1">
              <a:extLst>
                <a:ext uri="{63B3BB69-23CF-44E3-9099-C40C66FF867C}">
                  <a14:compatExt spid="_x0000_s44035"/>
                </a:ext>
                <a:ext uri="{FF2B5EF4-FFF2-40B4-BE49-F238E27FC236}">
                  <a16:creationId xmlns:a16="http://schemas.microsoft.com/office/drawing/2014/main" id="{00000000-0008-0000-0400-000003A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219075</xdr:colOff>
          <xdr:row>0</xdr:row>
          <xdr:rowOff>104775</xdr:rowOff>
        </xdr:from>
        <xdr:to>
          <xdr:col>6</xdr:col>
          <xdr:colOff>466725</xdr:colOff>
          <xdr:row>0</xdr:row>
          <xdr:rowOff>447675</xdr:rowOff>
        </xdr:to>
        <xdr:sp macro="" textlink="">
          <xdr:nvSpPr>
            <xdr:cNvPr id="45057" name="Button 1" hidden="1">
              <a:extLst>
                <a:ext uri="{63B3BB69-23CF-44E3-9099-C40C66FF867C}">
                  <a14:compatExt spid="_x0000_s45057"/>
                </a:ext>
                <a:ext uri="{FF2B5EF4-FFF2-40B4-BE49-F238E27FC236}">
                  <a16:creationId xmlns:a16="http://schemas.microsoft.com/office/drawing/2014/main" id="{00000000-0008-0000-0A00-000001B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628650</xdr:colOff>
          <xdr:row>0</xdr:row>
          <xdr:rowOff>104775</xdr:rowOff>
        </xdr:from>
        <xdr:to>
          <xdr:col>8</xdr:col>
          <xdr:colOff>0</xdr:colOff>
          <xdr:row>0</xdr:row>
          <xdr:rowOff>447675</xdr:rowOff>
        </xdr:to>
        <xdr:sp macro="" textlink="">
          <xdr:nvSpPr>
            <xdr:cNvPr id="45058" name="Button 2" hidden="1">
              <a:extLst>
                <a:ext uri="{63B3BB69-23CF-44E3-9099-C40C66FF867C}">
                  <a14:compatExt spid="_x0000_s45058"/>
                </a:ext>
                <a:ext uri="{FF2B5EF4-FFF2-40B4-BE49-F238E27FC236}">
                  <a16:creationId xmlns:a16="http://schemas.microsoft.com/office/drawing/2014/main" id="{00000000-0008-0000-0A00-000002B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104775</xdr:rowOff>
        </xdr:from>
        <xdr:to>
          <xdr:col>5</xdr:col>
          <xdr:colOff>38100</xdr:colOff>
          <xdr:row>0</xdr:row>
          <xdr:rowOff>447675</xdr:rowOff>
        </xdr:to>
        <xdr:sp macro="" textlink="">
          <xdr:nvSpPr>
            <xdr:cNvPr id="45059" name="Button 3" hidden="1">
              <a:extLst>
                <a:ext uri="{63B3BB69-23CF-44E3-9099-C40C66FF867C}">
                  <a14:compatExt spid="_x0000_s45059"/>
                </a:ext>
                <a:ext uri="{FF2B5EF4-FFF2-40B4-BE49-F238E27FC236}">
                  <a16:creationId xmlns:a16="http://schemas.microsoft.com/office/drawing/2014/main" id="{00000000-0008-0000-0A00-000003B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pportageformulier%20quota%202022%20(mediadienst%20op%20aanvraa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diadienst"/>
      <sheetName val="P1"/>
      <sheetName val="P2"/>
      <sheetName val="P3"/>
      <sheetName val="P4"/>
      <sheetName val="verklaring"/>
      <sheetName val="Vindbaarheid EP"/>
      <sheetName val="Totaal"/>
      <sheetName val="Toelichting"/>
      <sheetName val="Voorbeeld"/>
      <sheetName val="Lijsten"/>
    </sheetNames>
    <sheetDataSet>
      <sheetData sheetId="0">
        <row r="8">
          <cell r="B8" t="str">
            <v>vul in</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vdm.nl/regelgeving/wetgeving/mediawet/quotabepalinge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vdm.nl/regelgeving/wetgeving/mediawet/quotabepalingen"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opa.eu/about-eu/countries/index_nl.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29"/>
  <sheetViews>
    <sheetView tabSelected="1" zoomScale="85" zoomScaleNormal="85" workbookViewId="0">
      <selection activeCell="B3" sqref="B3"/>
    </sheetView>
  </sheetViews>
  <sheetFormatPr defaultRowHeight="12.75" x14ac:dyDescent="0.2"/>
  <cols>
    <col min="1" max="1" width="83.5703125" customWidth="1"/>
    <col min="2" max="2" width="70.5703125" customWidth="1"/>
    <col min="13" max="13" width="28.7109375" customWidth="1"/>
    <col min="14" max="14" width="17.28515625" customWidth="1"/>
    <col min="15" max="15" width="15.28515625" customWidth="1"/>
    <col min="24" max="24" width="21.7109375" bestFit="1" customWidth="1"/>
  </cols>
  <sheetData>
    <row r="1" spans="1:15" ht="36.6" customHeight="1" x14ac:dyDescent="0.2">
      <c r="A1" s="122" t="s">
        <v>151</v>
      </c>
      <c r="B1" s="126" t="s">
        <v>211</v>
      </c>
      <c r="O1" s="59"/>
    </row>
    <row r="2" spans="1:15" ht="15.75" x14ac:dyDescent="0.2">
      <c r="A2" s="123" t="s">
        <v>140</v>
      </c>
      <c r="B2" s="30"/>
      <c r="O2" s="59"/>
    </row>
    <row r="3" spans="1:15" ht="16.5" customHeight="1" x14ac:dyDescent="0.2">
      <c r="A3" s="48" t="s">
        <v>31</v>
      </c>
      <c r="B3" s="27" t="s">
        <v>142</v>
      </c>
    </row>
    <row r="4" spans="1:15" ht="27" customHeight="1" x14ac:dyDescent="0.2">
      <c r="A4" s="48" t="s">
        <v>204</v>
      </c>
      <c r="B4" s="27" t="s">
        <v>24</v>
      </c>
    </row>
    <row r="5" spans="1:15" ht="29.25" x14ac:dyDescent="0.2">
      <c r="A5" s="48" t="s">
        <v>205</v>
      </c>
      <c r="B5" s="27" t="s">
        <v>24</v>
      </c>
    </row>
    <row r="6" spans="1:15" ht="33.75" customHeight="1" x14ac:dyDescent="0.2">
      <c r="A6" s="48" t="s">
        <v>206</v>
      </c>
      <c r="B6" s="27" t="s">
        <v>24</v>
      </c>
    </row>
    <row r="7" spans="1:15" ht="44.25" customHeight="1" x14ac:dyDescent="0.2">
      <c r="A7" s="48" t="s">
        <v>207</v>
      </c>
      <c r="B7" s="27" t="s">
        <v>24</v>
      </c>
    </row>
    <row r="8" spans="1:15" ht="36.75" customHeight="1" x14ac:dyDescent="0.2">
      <c r="A8" s="48" t="s">
        <v>145</v>
      </c>
      <c r="B8" s="27" t="s">
        <v>24</v>
      </c>
    </row>
    <row r="9" spans="1:15" ht="15" x14ac:dyDescent="0.2">
      <c r="A9" s="129"/>
      <c r="B9" s="27"/>
    </row>
    <row r="10" spans="1:15" ht="15" x14ac:dyDescent="0.2">
      <c r="A10" s="129"/>
      <c r="B10" s="27"/>
    </row>
    <row r="11" spans="1:15" ht="36" customHeight="1" x14ac:dyDescent="0.2">
      <c r="A11" s="48" t="s">
        <v>208</v>
      </c>
      <c r="B11" s="27" t="s">
        <v>196</v>
      </c>
    </row>
    <row r="12" spans="1:15" ht="42.6" customHeight="1" x14ac:dyDescent="0.2">
      <c r="A12" s="130" t="s">
        <v>138</v>
      </c>
      <c r="B12" s="27"/>
    </row>
    <row r="13" spans="1:15" ht="38.25" customHeight="1" x14ac:dyDescent="0.2">
      <c r="A13" s="48" t="s">
        <v>209</v>
      </c>
      <c r="B13" s="27" t="s">
        <v>196</v>
      </c>
    </row>
    <row r="14" spans="1:15" ht="42.6" customHeight="1" x14ac:dyDescent="0.2">
      <c r="A14" s="130" t="s">
        <v>153</v>
      </c>
      <c r="B14" s="27"/>
    </row>
    <row r="15" spans="1:15" ht="42.6" customHeight="1" x14ac:dyDescent="0.2">
      <c r="A15" s="48" t="s">
        <v>203</v>
      </c>
      <c r="B15" s="27"/>
    </row>
    <row r="16" spans="1:15" ht="169.5" customHeight="1" x14ac:dyDescent="0.2">
      <c r="A16" s="48" t="s">
        <v>210</v>
      </c>
      <c r="B16" s="27" t="s">
        <v>29</v>
      </c>
    </row>
    <row r="17" spans="1:2" ht="15" x14ac:dyDescent="0.2">
      <c r="A17" s="48" t="s">
        <v>146</v>
      </c>
      <c r="B17" s="27"/>
    </row>
    <row r="18" spans="1:2" ht="15" x14ac:dyDescent="0.2">
      <c r="A18" s="48" t="s">
        <v>8</v>
      </c>
      <c r="B18" s="128" t="s">
        <v>212</v>
      </c>
    </row>
    <row r="19" spans="1:2" ht="15" x14ac:dyDescent="0.2">
      <c r="A19" s="48" t="s">
        <v>9</v>
      </c>
      <c r="B19" s="128" t="s">
        <v>213</v>
      </c>
    </row>
    <row r="20" spans="1:2" ht="15" x14ac:dyDescent="0.2">
      <c r="A20" s="48" t="s">
        <v>10</v>
      </c>
      <c r="B20" s="128" t="s">
        <v>214</v>
      </c>
    </row>
    <row r="21" spans="1:2" ht="15" x14ac:dyDescent="0.2">
      <c r="A21" s="48" t="s">
        <v>11</v>
      </c>
      <c r="B21" s="128" t="s">
        <v>215</v>
      </c>
    </row>
    <row r="22" spans="1:2" ht="15" x14ac:dyDescent="0.2">
      <c r="A22" s="87" t="s">
        <v>144</v>
      </c>
      <c r="B22" s="127"/>
    </row>
    <row r="23" spans="1:2" ht="15" x14ac:dyDescent="0.2">
      <c r="A23" s="87" t="s">
        <v>109</v>
      </c>
      <c r="B23" s="27"/>
    </row>
    <row r="24" spans="1:2" ht="15" x14ac:dyDescent="0.2">
      <c r="A24" s="87" t="s">
        <v>110</v>
      </c>
      <c r="B24" s="27"/>
    </row>
    <row r="25" spans="1:2" ht="15" x14ac:dyDescent="0.2">
      <c r="A25" s="87" t="s">
        <v>111</v>
      </c>
      <c r="B25" s="27"/>
    </row>
    <row r="26" spans="1:2" ht="44.1" customHeight="1" x14ac:dyDescent="0.2">
      <c r="A26" s="87" t="s">
        <v>112</v>
      </c>
      <c r="B26" s="27"/>
    </row>
    <row r="27" spans="1:2" ht="93.75" customHeight="1" x14ac:dyDescent="0.2">
      <c r="A27" s="131" t="s">
        <v>194</v>
      </c>
      <c r="B27" s="132" t="s">
        <v>150</v>
      </c>
    </row>
    <row r="28" spans="1:2" ht="159.6" customHeight="1" x14ac:dyDescent="0.2">
      <c r="A28" s="133" t="s">
        <v>195</v>
      </c>
      <c r="B28" s="134"/>
    </row>
    <row r="29" spans="1:2" x14ac:dyDescent="0.2">
      <c r="A29" s="47" t="s">
        <v>202</v>
      </c>
    </row>
  </sheetData>
  <sheetProtection selectLockedCells="1"/>
  <dataValidations xWindow="993" yWindow="308" count="12">
    <dataValidation allowBlank="1" showInputMessage="1" showErrorMessage="1" promptTitle="Geregistreerde naam" prompt="Geef hier de naam van het programmakanaal zoals geregistreerd bij het Commissariaat. Dit kan gelijk zijn aan de naam zoals gebruikt voor de kijker maar kan soms ook afwijken. Wilt u de geregistreerde naam laten wijzigen neem dan contact met ons op." sqref="B5" xr:uid="{00000000-0002-0000-0000-000001000000}"/>
    <dataValidation allowBlank="1" showInputMessage="1" showErrorMessage="1" promptTitle="Naam media-instelling" prompt="Vul hier de statutaire naam in van uw organisatie zoals vermeld bij de KvK. " sqref="B4" xr:uid="{00000000-0002-0000-0000-000002000000}"/>
    <dataValidation allowBlank="1" showInputMessage="1" showErrorMessage="1" promptTitle="Naam programmakanaal naar kijker" prompt="Geef hier de naam van het programmakanaal zoals u deze gebruikt voor de kijker. Dit kan gelijk zijn aan de naam zoals geregistreerd bij het CvdM maar kan soms ook afwijken. Wilt u de geregistreerde naam laten wijzigen neem dan contact met ons op." sqref="B6" xr:uid="{00000000-0002-0000-0000-000003000000}"/>
    <dataValidation allowBlank="1" showInputMessage="1" showErrorMessage="1" promptTitle="Land waarop u zich richt" prompt="Geef hier het land of de landen aan waarop het programma zich richt." sqref="B8" xr:uid="{00000000-0002-0000-0000-000004000000}"/>
    <dataValidation allowBlank="1" showInputMessage="1" showErrorMessage="1" promptTitle="Aantal gebruikers" prompt="Geef aan hoeveel gebruikers uw dienst heeft gehad in het jaar van rapportage." sqref="B10" xr:uid="{00000000-0002-0000-0000-000006000000}"/>
    <dataValidation allowBlank="1" showInputMessage="1" showErrorMessage="1" promptTitle="Toelichting op rapportage" prompt="Hier kunt u alle informatie kwijt die van belang is voor het Commissariaat om de door u ingezonden gegevens goed te kunnen beoordelen. Informatie over het niet voldoen aan de quota dient u afzonderlijk per e-mail of brief toe te sturen. zie kopje LET OP! " sqref="B16:B22" xr:uid="{00000000-0002-0000-0000-000007000000}"/>
    <dataValidation allowBlank="1" showInputMessage="1" showErrorMessage="1" promptTitle="Naam" prompt="Naam in van de bestuurder, directeur of andere door de organisatie hiertoe bevoegde (gevolmachtigde) persoon onder wiens verwantwoordelijkheid dit rapport is ingevuld. " sqref="B23" xr:uid="{D5709812-9AE2-408B-A4D1-4E91AAD77ABC}"/>
    <dataValidation allowBlank="1" showInputMessage="1" showErrorMessage="1" promptTitle="Funcite" prompt="Functie van de bestuurder, directeur of andere door de organisatie hiertoe bevoegde (gevolmachtigde) persoon onder wiens verantwoordelijkheid dit rapport is ingevuld." sqref="B24" xr:uid="{EE5554D3-693A-4EA9-8416-EECB7D995515}"/>
    <dataValidation allowBlank="1" showInputMessage="1" showErrorMessage="1" promptTitle="Datum en plaats" prompt="Geef hier de datum en plaats in van het opstellen van deze rapportage." sqref="B25" xr:uid="{0125531C-E2BC-40BF-8A7C-4DFC0FA6129F}"/>
    <dataValidation allowBlank="1" showInputMessage="1" showErrorMessage="1" promptTitle="Toelichting op rapportage" prompt="Contactgegevens en/of contactpersoon indien deze afwijkt van de bestuurder, directeur of andere door de organisatie hiertoe bevoegde (gevolmachtigde) persoon." sqref="B26" xr:uid="{8B99ED2F-0C53-4E38-98F1-FDD86F1C4BD5}"/>
    <dataValidation allowBlank="1" showInputMessage="1" showErrorMessage="1" promptTitle="Verspreiding" prompt="Geef hier aan waar de gebruiker de dienst kan vinden. Geef daarbij zoveel mogelijk informatie. Bijvoorbeeld, url, app, naam van kabelaar of provider, etc." sqref="B7" xr:uid="{B8AD4E6D-5CBC-42B3-94AC-142312B0B40F}"/>
    <dataValidation allowBlank="1" showInputMessage="1" showErrorMessage="1" promptTitle="Type mediadienst (specificatie)" prompt="Geef hier een toelichting bij het type mediadienst." sqref="B12" xr:uid="{4EAC117D-4B3C-43B1-95FE-630783881373}"/>
  </dataValidations>
  <hyperlinks>
    <hyperlink ref="B27" r:id="rId1" display="https://www.cvdm.nl/regelgeving/wetgeving/mediawet/quotabepalingen" xr:uid="{933DD5C1-21CF-4779-9F33-726AF08AD50B}"/>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993" yWindow="308" count="4">
        <x14:dataValidation type="list" allowBlank="1" showInputMessage="1" showErrorMessage="1" promptTitle="Publiek of commercieel?" prompt="Geef hier aan of u een publieke of commerciële media-instelling bent. Gebruik het pijltje rechts om de keuze te wijzigen." xr:uid="{00000000-0002-0000-0000-000000000000}">
          <x14:formula1>
            <xm:f>Lijsten!$B$1:$B$2</xm:f>
          </x14:formula1>
          <xm:sqref>B3</xm:sqref>
        </x14:dataValidation>
        <x14:dataValidation type="list" allowBlank="1" showInputMessage="1" showErrorMessage="1" promptTitle="Omzet" prompt="Geef aan boven of onder de 2 miljoen." xr:uid="{00000000-0002-0000-0000-000005000000}">
          <x14:formula1>
            <xm:f>Lijsten!$E$1:$E$2</xm:f>
          </x14:formula1>
          <xm:sqref>B9</xm:sqref>
        </x14:dataValidation>
        <x14:dataValidation type="list" allowBlank="1" showInputMessage="1" showErrorMessage="1" promptTitle="Type dienst" prompt="Geef aan op welke wijze gebruikers toegang hebben tot het median-aanbod. Indien de toegang tot de dienst gratis is maar voor het media-aanbod betaald moet worden is dit laatste van belang. " xr:uid="{11EEAD5A-F608-4C0F-820C-44623451CD79}">
          <x14:formula1>
            <xm:f>Lijsten!$C$1:$C$5</xm:f>
          </x14:formula1>
          <xm:sqref>B11</xm:sqref>
        </x14:dataValidation>
        <x14:dataValidation type="list" allowBlank="1" showInputMessage="1" showErrorMessage="1" promptTitle="Doelgroep" prompt="Op welke doelgroep richt de dienst zich of welk genre wordt aangeboden? Vul generalist in bij meerdere genres." xr:uid="{438C775E-E11F-4434-BDF8-0F5EFDF4CD9B}">
          <x14:formula1>
            <xm:f>Lijsten!$D$1:$D$15</xm:f>
          </x14:formula1>
          <xm:sqref>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indexed="13"/>
  </sheetPr>
  <dimension ref="A1:B19"/>
  <sheetViews>
    <sheetView workbookViewId="0">
      <selection activeCell="A4" sqref="A4"/>
    </sheetView>
  </sheetViews>
  <sheetFormatPr defaultRowHeight="12.75" x14ac:dyDescent="0.2"/>
  <cols>
    <col min="1" max="1" width="10.140625" style="41" bestFit="1" customWidth="1"/>
    <col min="2" max="2" width="124" style="40" customWidth="1"/>
  </cols>
  <sheetData>
    <row r="1" spans="1:2" x14ac:dyDescent="0.2">
      <c r="A1" s="58" t="str">
        <f>Totaal!B11</f>
        <v>Versie 18-07-2023</v>
      </c>
      <c r="B1" s="39"/>
    </row>
    <row r="2" spans="1:2" x14ac:dyDescent="0.2">
      <c r="A2" s="38" t="s">
        <v>28</v>
      </c>
      <c r="B2" s="39"/>
    </row>
    <row r="3" spans="1:2" x14ac:dyDescent="0.2">
      <c r="A3" s="38"/>
      <c r="B3" s="46" t="s">
        <v>42</v>
      </c>
    </row>
    <row r="4" spans="1:2" x14ac:dyDescent="0.2">
      <c r="A4" s="38"/>
    </row>
    <row r="5" spans="1:2" ht="38.25" x14ac:dyDescent="0.2">
      <c r="A5" s="38"/>
      <c r="B5" s="39" t="s">
        <v>27</v>
      </c>
    </row>
    <row r="6" spans="1:2" ht="25.5" x14ac:dyDescent="0.2">
      <c r="B6" s="42" t="s">
        <v>85</v>
      </c>
    </row>
    <row r="7" spans="1:2" ht="51" x14ac:dyDescent="0.2">
      <c r="B7" s="42" t="s">
        <v>86</v>
      </c>
    </row>
    <row r="8" spans="1:2" ht="25.5" x14ac:dyDescent="0.2">
      <c r="B8" s="42" t="s">
        <v>43</v>
      </c>
    </row>
    <row r="9" spans="1:2" x14ac:dyDescent="0.2">
      <c r="A9" s="38" t="s">
        <v>19</v>
      </c>
      <c r="B9" s="39"/>
    </row>
    <row r="10" spans="1:2" ht="51" x14ac:dyDescent="0.2">
      <c r="A10" s="38"/>
      <c r="B10" s="39" t="s">
        <v>30</v>
      </c>
    </row>
    <row r="11" spans="1:2" ht="76.5" x14ac:dyDescent="0.2">
      <c r="A11" s="38" t="s">
        <v>48</v>
      </c>
      <c r="B11" s="39" t="s">
        <v>84</v>
      </c>
    </row>
    <row r="12" spans="1:2" ht="75.75" customHeight="1" x14ac:dyDescent="0.2">
      <c r="A12" s="38" t="s">
        <v>44</v>
      </c>
      <c r="B12" s="39" t="s">
        <v>47</v>
      </c>
    </row>
    <row r="13" spans="1:2" ht="75.75" customHeight="1" x14ac:dyDescent="0.2">
      <c r="A13" s="38" t="s">
        <v>49</v>
      </c>
      <c r="B13" s="39" t="s">
        <v>50</v>
      </c>
    </row>
    <row r="14" spans="1:2" ht="48.75" customHeight="1" x14ac:dyDescent="0.2">
      <c r="A14" s="38" t="s">
        <v>58</v>
      </c>
      <c r="B14" s="39" t="s">
        <v>22</v>
      </c>
    </row>
    <row r="15" spans="1:2" ht="24" customHeight="1" x14ac:dyDescent="0.2">
      <c r="A15" s="38" t="s">
        <v>59</v>
      </c>
      <c r="B15" s="39" t="s">
        <v>16</v>
      </c>
    </row>
    <row r="16" spans="1:2" ht="38.25" customHeight="1" x14ac:dyDescent="0.2">
      <c r="A16" s="38" t="s">
        <v>26</v>
      </c>
      <c r="B16" s="39" t="s">
        <v>147</v>
      </c>
    </row>
    <row r="17" spans="1:2" ht="41.25" customHeight="1" x14ac:dyDescent="0.2">
      <c r="A17" s="38" t="s">
        <v>20</v>
      </c>
      <c r="B17" s="39" t="s">
        <v>23</v>
      </c>
    </row>
    <row r="18" spans="1:2" ht="37.5" customHeight="1" x14ac:dyDescent="0.2">
      <c r="A18" s="38" t="s">
        <v>21</v>
      </c>
      <c r="B18" s="39" t="s">
        <v>60</v>
      </c>
    </row>
    <row r="19" spans="1:2" x14ac:dyDescent="0.2">
      <c r="A19" s="38"/>
    </row>
  </sheetData>
  <sheetProtection selectLockedCells="1"/>
  <phoneticPr fontId="4" type="noConversion"/>
  <hyperlinks>
    <hyperlink ref="B3" r:id="rId1" xr:uid="{00000000-0004-0000-0600-000000000000}"/>
  </hyperlinks>
  <pageMargins left="0.75" right="0.75" top="1" bottom="1" header="0.5" footer="0.5"/>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7B32B-13AD-4EA6-AF6E-B83536907ADB}">
  <sheetPr codeName="Blad15">
    <tabColor rgb="FFFFFF00"/>
  </sheetPr>
  <dimension ref="A1:S108"/>
  <sheetViews>
    <sheetView zoomScale="70" zoomScaleNormal="70" workbookViewId="0">
      <pane ySplit="2" topLeftCell="A3" activePane="bottomLeft" state="frozen"/>
      <selection activeCell="A3" sqref="A3"/>
      <selection pane="bottomLeft" activeCell="H6" sqref="H6"/>
    </sheetView>
  </sheetViews>
  <sheetFormatPr defaultRowHeight="12.75" x14ac:dyDescent="0.2"/>
  <cols>
    <col min="1" max="1" width="50.42578125" customWidth="1"/>
    <col min="2" max="3" width="22.85546875" customWidth="1"/>
    <col min="4" max="4" width="26.85546875" customWidth="1"/>
    <col min="5" max="9" width="28.5703125" customWidth="1"/>
    <col min="10" max="10" width="19.5703125" customWidth="1"/>
    <col min="11" max="11" width="18.140625" customWidth="1"/>
    <col min="12" max="13" width="29.5703125" customWidth="1"/>
    <col min="14" max="14" width="29.5703125" style="22" customWidth="1"/>
    <col min="15" max="15" width="4.42578125" style="22" customWidth="1"/>
    <col min="16" max="16" width="29.5703125" style="22" customWidth="1"/>
    <col min="17" max="17" width="29.5703125" customWidth="1"/>
    <col min="18" max="18" width="29.5703125" style="23" customWidth="1"/>
    <col min="19" max="19" width="3.140625" style="24" customWidth="1"/>
    <col min="20" max="21" width="9.140625" customWidth="1"/>
  </cols>
  <sheetData>
    <row r="1" spans="1:19" ht="45.75" customHeight="1" thickBot="1" x14ac:dyDescent="0.25">
      <c r="A1" s="43" t="str">
        <f>Mediadienst!B4</f>
        <v>vul in</v>
      </c>
      <c r="B1" s="15"/>
      <c r="C1" s="44" t="str">
        <f>Mediadienst!B5</f>
        <v>vul in</v>
      </c>
      <c r="D1" s="15"/>
      <c r="E1" s="10"/>
      <c r="F1" s="10"/>
      <c r="G1" s="10"/>
      <c r="H1" s="10"/>
      <c r="I1" s="31"/>
      <c r="L1" s="139"/>
      <c r="M1" s="139"/>
      <c r="N1" s="140"/>
      <c r="O1" s="18"/>
      <c r="P1" s="137"/>
      <c r="Q1" s="137"/>
      <c r="R1" s="138"/>
      <c r="S1" s="34"/>
    </row>
    <row r="2" spans="1:19" ht="92.25" customHeight="1" thickBot="1" x14ac:dyDescent="0.25">
      <c r="A2" s="9" t="s">
        <v>32</v>
      </c>
      <c r="B2" s="2" t="s">
        <v>45</v>
      </c>
      <c r="C2" s="2" t="s">
        <v>46</v>
      </c>
      <c r="D2" s="57" t="s">
        <v>39</v>
      </c>
      <c r="E2" s="2" t="s">
        <v>0</v>
      </c>
      <c r="F2" s="2" t="s">
        <v>1</v>
      </c>
      <c r="G2" s="2" t="s">
        <v>2</v>
      </c>
      <c r="H2" s="2" t="s">
        <v>3</v>
      </c>
      <c r="I2" s="57" t="s">
        <v>40</v>
      </c>
      <c r="L2" s="70" t="s">
        <v>69</v>
      </c>
      <c r="M2" s="70" t="s">
        <v>35</v>
      </c>
      <c r="N2" s="16" t="str">
        <f t="shared" ref="N2:N65" si="0">D2</f>
        <v>Duur
(uu:mm:ss)
(optioneel)</v>
      </c>
      <c r="O2" s="18"/>
      <c r="P2" s="28" t="s">
        <v>36</v>
      </c>
      <c r="Q2" s="28" t="s">
        <v>41</v>
      </c>
      <c r="R2" s="29" t="s">
        <v>37</v>
      </c>
      <c r="S2" s="34"/>
    </row>
    <row r="3" spans="1:19" ht="13.5" thickBot="1" x14ac:dyDescent="0.25">
      <c r="A3" s="51" t="s">
        <v>33</v>
      </c>
      <c r="B3" s="53">
        <v>44197</v>
      </c>
      <c r="C3" s="54">
        <v>44561</v>
      </c>
      <c r="D3" s="55">
        <v>1</v>
      </c>
      <c r="E3" s="50" t="s">
        <v>12</v>
      </c>
      <c r="F3" s="50" t="s">
        <v>6</v>
      </c>
      <c r="G3" s="50" t="s">
        <v>7</v>
      </c>
      <c r="H3" s="1"/>
      <c r="I3" s="1">
        <v>2018</v>
      </c>
      <c r="L3" s="32">
        <f>IF(TRIM(E3)="",0,1)</f>
        <v>1</v>
      </c>
      <c r="M3" s="32">
        <f t="shared" ref="M3:M34" si="1">IF(TRIM(B3)="",0,DATEDIF(B3,C3,"d")+1)</f>
        <v>365</v>
      </c>
      <c r="N3" s="33">
        <f t="shared" si="0"/>
        <v>1</v>
      </c>
      <c r="O3" s="18"/>
      <c r="P3" s="32">
        <f>IF(TRIM(E3)="Ja",1,0)</f>
        <v>1</v>
      </c>
      <c r="Q3" s="69">
        <f>P3*M3</f>
        <v>365</v>
      </c>
      <c r="R3" s="45">
        <f>P3*N3</f>
        <v>1</v>
      </c>
      <c r="S3" s="34"/>
    </row>
    <row r="4" spans="1:19" ht="13.5" thickBot="1" x14ac:dyDescent="0.25">
      <c r="A4" s="51" t="s">
        <v>34</v>
      </c>
      <c r="B4" s="53">
        <v>44197</v>
      </c>
      <c r="C4" s="54">
        <v>44561</v>
      </c>
      <c r="D4" s="55">
        <v>2</v>
      </c>
      <c r="E4" s="50" t="s">
        <v>12</v>
      </c>
      <c r="F4" s="50" t="s">
        <v>6</v>
      </c>
      <c r="G4" s="50" t="s">
        <v>74</v>
      </c>
      <c r="H4" s="1"/>
      <c r="I4" s="1">
        <v>2010</v>
      </c>
      <c r="L4" s="32">
        <f t="shared" ref="L4:L67" si="2">IF(TRIM(E4)="",0,1)</f>
        <v>1</v>
      </c>
      <c r="M4" s="32">
        <f t="shared" si="1"/>
        <v>365</v>
      </c>
      <c r="N4" s="33">
        <f t="shared" si="0"/>
        <v>2</v>
      </c>
      <c r="O4" s="18"/>
      <c r="P4" s="32">
        <f t="shared" ref="P4:P67" si="3">IF(TRIM(E4)="Ja",1,0)</f>
        <v>1</v>
      </c>
      <c r="Q4" s="69">
        <f t="shared" ref="Q4:Q67" si="4">P4*M4</f>
        <v>365</v>
      </c>
      <c r="R4" s="45">
        <f t="shared" ref="R4:R67" si="5">P4*N4</f>
        <v>2</v>
      </c>
      <c r="S4" s="34"/>
    </row>
    <row r="5" spans="1:19" ht="13.5" thickBot="1" x14ac:dyDescent="0.25">
      <c r="A5" s="51" t="s">
        <v>38</v>
      </c>
      <c r="B5" s="53">
        <v>44197</v>
      </c>
      <c r="C5" s="54">
        <v>44197</v>
      </c>
      <c r="D5" s="55">
        <v>8.3333333333333332E-3</v>
      </c>
      <c r="E5" s="50" t="s">
        <v>12</v>
      </c>
      <c r="F5" s="50" t="s">
        <v>73</v>
      </c>
      <c r="G5" s="50" t="s">
        <v>75</v>
      </c>
      <c r="H5" s="1"/>
      <c r="I5" s="1">
        <v>2020</v>
      </c>
      <c r="L5" s="32">
        <f t="shared" si="2"/>
        <v>1</v>
      </c>
      <c r="M5" s="32">
        <f t="shared" si="1"/>
        <v>1</v>
      </c>
      <c r="N5" s="33">
        <f t="shared" si="0"/>
        <v>8.3333333333333332E-3</v>
      </c>
      <c r="O5" s="18"/>
      <c r="P5" s="32">
        <f t="shared" si="3"/>
        <v>1</v>
      </c>
      <c r="Q5" s="69">
        <f t="shared" si="4"/>
        <v>1</v>
      </c>
      <c r="R5" s="45">
        <f t="shared" si="5"/>
        <v>8.3333333333333332E-3</v>
      </c>
      <c r="S5" s="34"/>
    </row>
    <row r="6" spans="1:19" ht="13.5" thickBot="1" x14ac:dyDescent="0.25">
      <c r="A6" s="51" t="s">
        <v>51</v>
      </c>
      <c r="B6" s="53">
        <v>44197</v>
      </c>
      <c r="C6" s="54">
        <v>44197</v>
      </c>
      <c r="D6" s="55">
        <v>0</v>
      </c>
      <c r="E6" s="50" t="s">
        <v>13</v>
      </c>
      <c r="F6" s="50" t="s">
        <v>15</v>
      </c>
      <c r="G6" s="50" t="s">
        <v>76</v>
      </c>
      <c r="H6" s="1"/>
      <c r="I6" s="1">
        <v>2021</v>
      </c>
      <c r="L6" s="32">
        <f t="shared" si="2"/>
        <v>1</v>
      </c>
      <c r="M6" s="32">
        <f t="shared" si="1"/>
        <v>1</v>
      </c>
      <c r="N6" s="33">
        <f t="shared" si="0"/>
        <v>0</v>
      </c>
      <c r="O6" s="18"/>
      <c r="P6" s="32">
        <f t="shared" si="3"/>
        <v>0</v>
      </c>
      <c r="Q6" s="69">
        <f t="shared" si="4"/>
        <v>0</v>
      </c>
      <c r="R6" s="45">
        <f t="shared" si="5"/>
        <v>0</v>
      </c>
      <c r="S6" s="34"/>
    </row>
    <row r="7" spans="1:19" ht="13.5" thickBot="1" x14ac:dyDescent="0.25">
      <c r="A7" s="51" t="s">
        <v>52</v>
      </c>
      <c r="B7" s="53">
        <v>44197</v>
      </c>
      <c r="C7" s="54">
        <v>44197</v>
      </c>
      <c r="D7" s="55">
        <v>0</v>
      </c>
      <c r="E7" s="50" t="s">
        <v>12</v>
      </c>
      <c r="F7" s="50" t="s">
        <v>6</v>
      </c>
      <c r="G7" s="50" t="s">
        <v>77</v>
      </c>
      <c r="H7" s="1"/>
      <c r="I7" s="1">
        <v>2021</v>
      </c>
      <c r="L7" s="32">
        <f t="shared" si="2"/>
        <v>1</v>
      </c>
      <c r="M7" s="32">
        <f t="shared" si="1"/>
        <v>1</v>
      </c>
      <c r="N7" s="33">
        <f t="shared" si="0"/>
        <v>0</v>
      </c>
      <c r="O7" s="18"/>
      <c r="P7" s="32">
        <f t="shared" si="3"/>
        <v>1</v>
      </c>
      <c r="Q7" s="69">
        <f t="shared" si="4"/>
        <v>1</v>
      </c>
      <c r="R7" s="45">
        <f t="shared" si="5"/>
        <v>0</v>
      </c>
      <c r="S7" s="34"/>
    </row>
    <row r="8" spans="1:19" ht="13.5" thickBot="1" x14ac:dyDescent="0.25">
      <c r="A8" s="51" t="s">
        <v>53</v>
      </c>
      <c r="B8" s="53">
        <v>44197</v>
      </c>
      <c r="C8" s="54">
        <v>44197</v>
      </c>
      <c r="D8" s="55">
        <v>0</v>
      </c>
      <c r="E8" s="50" t="s">
        <v>12</v>
      </c>
      <c r="F8" s="50" t="s">
        <v>80</v>
      </c>
      <c r="G8" s="1" t="s">
        <v>81</v>
      </c>
      <c r="H8" s="1"/>
      <c r="I8" s="1">
        <v>2020</v>
      </c>
      <c r="L8" s="32">
        <f t="shared" si="2"/>
        <v>1</v>
      </c>
      <c r="M8" s="32">
        <f t="shared" si="1"/>
        <v>1</v>
      </c>
      <c r="N8" s="33">
        <f t="shared" si="0"/>
        <v>0</v>
      </c>
      <c r="O8" s="18"/>
      <c r="P8" s="32">
        <f t="shared" si="3"/>
        <v>1</v>
      </c>
      <c r="Q8" s="69">
        <f t="shared" si="4"/>
        <v>1</v>
      </c>
      <c r="R8" s="45">
        <f t="shared" si="5"/>
        <v>0</v>
      </c>
      <c r="S8" s="34"/>
    </row>
    <row r="9" spans="1:19" ht="13.5" thickBot="1" x14ac:dyDescent="0.25">
      <c r="A9" s="51" t="s">
        <v>54</v>
      </c>
      <c r="B9" s="53">
        <v>44197</v>
      </c>
      <c r="C9" s="54">
        <v>44197</v>
      </c>
      <c r="D9" s="55">
        <v>0</v>
      </c>
      <c r="E9" s="50" t="s">
        <v>12</v>
      </c>
      <c r="F9" s="50" t="s">
        <v>72</v>
      </c>
      <c r="G9" s="1" t="s">
        <v>79</v>
      </c>
      <c r="H9" s="1"/>
      <c r="I9" s="1">
        <v>2018</v>
      </c>
      <c r="L9" s="32">
        <f t="shared" si="2"/>
        <v>1</v>
      </c>
      <c r="M9" s="32">
        <f t="shared" si="1"/>
        <v>1</v>
      </c>
      <c r="N9" s="33">
        <f t="shared" si="0"/>
        <v>0</v>
      </c>
      <c r="O9" s="18"/>
      <c r="P9" s="32">
        <f t="shared" si="3"/>
        <v>1</v>
      </c>
      <c r="Q9" s="69">
        <f t="shared" si="4"/>
        <v>1</v>
      </c>
      <c r="R9" s="45">
        <f t="shared" si="5"/>
        <v>0</v>
      </c>
      <c r="S9" s="34"/>
    </row>
    <row r="10" spans="1:19" ht="13.5" thickBot="1" x14ac:dyDescent="0.25">
      <c r="A10" s="51" t="s">
        <v>55</v>
      </c>
      <c r="B10" s="53">
        <v>44197</v>
      </c>
      <c r="C10" s="54">
        <v>44197</v>
      </c>
      <c r="D10" s="55">
        <v>0</v>
      </c>
      <c r="E10" s="50" t="s">
        <v>12</v>
      </c>
      <c r="F10" s="50" t="s">
        <v>6</v>
      </c>
      <c r="G10" s="50" t="s">
        <v>78</v>
      </c>
      <c r="H10" s="1"/>
      <c r="I10" s="1">
        <v>2021</v>
      </c>
      <c r="L10" s="32">
        <f t="shared" si="2"/>
        <v>1</v>
      </c>
      <c r="M10" s="32">
        <f t="shared" si="1"/>
        <v>1</v>
      </c>
      <c r="N10" s="33">
        <f t="shared" si="0"/>
        <v>0</v>
      </c>
      <c r="O10" s="18"/>
      <c r="P10" s="32">
        <f t="shared" si="3"/>
        <v>1</v>
      </c>
      <c r="Q10" s="69">
        <f t="shared" si="4"/>
        <v>1</v>
      </c>
      <c r="R10" s="45">
        <f t="shared" si="5"/>
        <v>0</v>
      </c>
      <c r="S10" s="34"/>
    </row>
    <row r="11" spans="1:19" ht="13.5" thickBot="1" x14ac:dyDescent="0.25">
      <c r="A11" s="51" t="s">
        <v>56</v>
      </c>
      <c r="B11" s="53">
        <v>44197</v>
      </c>
      <c r="C11" s="54">
        <v>44197</v>
      </c>
      <c r="D11" s="55">
        <v>0</v>
      </c>
      <c r="E11" s="50" t="s">
        <v>12</v>
      </c>
      <c r="F11" s="50" t="s">
        <v>71</v>
      </c>
      <c r="G11" s="1" t="s">
        <v>82</v>
      </c>
      <c r="H11" s="1"/>
      <c r="I11" s="1">
        <v>2020</v>
      </c>
      <c r="L11" s="32">
        <f t="shared" si="2"/>
        <v>1</v>
      </c>
      <c r="M11" s="32">
        <f t="shared" si="1"/>
        <v>1</v>
      </c>
      <c r="N11" s="33">
        <f t="shared" si="0"/>
        <v>0</v>
      </c>
      <c r="O11" s="18"/>
      <c r="P11" s="32">
        <f t="shared" si="3"/>
        <v>1</v>
      </c>
      <c r="Q11" s="69">
        <f t="shared" si="4"/>
        <v>1</v>
      </c>
      <c r="R11" s="45">
        <f t="shared" si="5"/>
        <v>0</v>
      </c>
      <c r="S11" s="34"/>
    </row>
    <row r="12" spans="1:19" ht="13.5" thickBot="1" x14ac:dyDescent="0.25">
      <c r="A12" s="51" t="s">
        <v>57</v>
      </c>
      <c r="B12" s="53">
        <v>44197</v>
      </c>
      <c r="C12" s="54">
        <v>44197</v>
      </c>
      <c r="D12" s="55">
        <v>0</v>
      </c>
      <c r="E12" s="50" t="s">
        <v>13</v>
      </c>
      <c r="F12" s="50" t="s">
        <v>17</v>
      </c>
      <c r="G12" s="1" t="s">
        <v>83</v>
      </c>
      <c r="H12" s="1"/>
      <c r="I12" s="1">
        <v>2021</v>
      </c>
      <c r="L12" s="32">
        <f t="shared" si="2"/>
        <v>1</v>
      </c>
      <c r="M12" s="32">
        <f t="shared" si="1"/>
        <v>1</v>
      </c>
      <c r="N12" s="33">
        <f t="shared" si="0"/>
        <v>0</v>
      </c>
      <c r="O12" s="18"/>
      <c r="P12" s="32">
        <f t="shared" si="3"/>
        <v>0</v>
      </c>
      <c r="Q12" s="69">
        <f t="shared" si="4"/>
        <v>0</v>
      </c>
      <c r="R12" s="45">
        <f t="shared" si="5"/>
        <v>0</v>
      </c>
      <c r="S12" s="34"/>
    </row>
    <row r="13" spans="1:19" ht="13.5" thickBot="1" x14ac:dyDescent="0.25">
      <c r="A13" s="52"/>
      <c r="B13" s="53"/>
      <c r="C13" s="54"/>
      <c r="D13" s="55">
        <v>0</v>
      </c>
      <c r="E13" s="1"/>
      <c r="F13" s="1"/>
      <c r="G13" s="1"/>
      <c r="H13" s="1"/>
      <c r="I13" s="1"/>
      <c r="L13" s="32">
        <f t="shared" si="2"/>
        <v>0</v>
      </c>
      <c r="M13" s="32">
        <f t="shared" si="1"/>
        <v>0</v>
      </c>
      <c r="N13" s="33">
        <f t="shared" si="0"/>
        <v>0</v>
      </c>
      <c r="O13" s="18"/>
      <c r="P13" s="32">
        <f t="shared" si="3"/>
        <v>0</v>
      </c>
      <c r="Q13" s="69">
        <f t="shared" si="4"/>
        <v>0</v>
      </c>
      <c r="R13" s="45">
        <f t="shared" si="5"/>
        <v>0</v>
      </c>
      <c r="S13" s="34"/>
    </row>
    <row r="14" spans="1:19" ht="13.5" thickBot="1" x14ac:dyDescent="0.25">
      <c r="A14" s="52"/>
      <c r="B14" s="53"/>
      <c r="C14" s="54"/>
      <c r="D14" s="55">
        <v>0</v>
      </c>
      <c r="E14" s="1"/>
      <c r="F14" s="1"/>
      <c r="G14" s="1"/>
      <c r="H14" s="1"/>
      <c r="I14" s="1"/>
      <c r="L14" s="32">
        <f t="shared" si="2"/>
        <v>0</v>
      </c>
      <c r="M14" s="32">
        <f t="shared" si="1"/>
        <v>0</v>
      </c>
      <c r="N14" s="33">
        <f t="shared" si="0"/>
        <v>0</v>
      </c>
      <c r="O14" s="18"/>
      <c r="P14" s="32">
        <f t="shared" si="3"/>
        <v>0</v>
      </c>
      <c r="Q14" s="69">
        <f t="shared" si="4"/>
        <v>0</v>
      </c>
      <c r="R14" s="45">
        <f t="shared" si="5"/>
        <v>0</v>
      </c>
      <c r="S14" s="34"/>
    </row>
    <row r="15" spans="1:19" ht="13.5" thickBot="1" x14ac:dyDescent="0.25">
      <c r="A15" s="52"/>
      <c r="B15" s="53"/>
      <c r="C15" s="54"/>
      <c r="D15" s="55">
        <v>0</v>
      </c>
      <c r="E15" s="1"/>
      <c r="F15" s="1"/>
      <c r="G15" s="1"/>
      <c r="H15" s="1"/>
      <c r="I15" s="1"/>
      <c r="L15" s="32">
        <f t="shared" si="2"/>
        <v>0</v>
      </c>
      <c r="M15" s="32">
        <f t="shared" si="1"/>
        <v>0</v>
      </c>
      <c r="N15" s="33">
        <f t="shared" si="0"/>
        <v>0</v>
      </c>
      <c r="O15" s="18"/>
      <c r="P15" s="32">
        <f t="shared" si="3"/>
        <v>0</v>
      </c>
      <c r="Q15" s="69">
        <f t="shared" si="4"/>
        <v>0</v>
      </c>
      <c r="R15" s="45">
        <f t="shared" si="5"/>
        <v>0</v>
      </c>
      <c r="S15" s="34"/>
    </row>
    <row r="16" spans="1:19" ht="13.5" thickBot="1" x14ac:dyDescent="0.25">
      <c r="A16" s="52"/>
      <c r="B16" s="53"/>
      <c r="C16" s="54"/>
      <c r="D16" s="55">
        <v>0</v>
      </c>
      <c r="E16" s="1"/>
      <c r="F16" s="1"/>
      <c r="G16" s="1"/>
      <c r="H16" s="1"/>
      <c r="I16" s="1"/>
      <c r="L16" s="32">
        <f t="shared" si="2"/>
        <v>0</v>
      </c>
      <c r="M16" s="32">
        <f t="shared" si="1"/>
        <v>0</v>
      </c>
      <c r="N16" s="33">
        <f t="shared" si="0"/>
        <v>0</v>
      </c>
      <c r="O16" s="18"/>
      <c r="P16" s="32">
        <f t="shared" si="3"/>
        <v>0</v>
      </c>
      <c r="Q16" s="69">
        <f t="shared" si="4"/>
        <v>0</v>
      </c>
      <c r="R16" s="45">
        <f t="shared" si="5"/>
        <v>0</v>
      </c>
      <c r="S16" s="34"/>
    </row>
    <row r="17" spans="1:19" ht="13.5" thickBot="1" x14ac:dyDescent="0.25">
      <c r="A17" s="52"/>
      <c r="B17" s="53"/>
      <c r="C17" s="54"/>
      <c r="D17" s="55">
        <v>0</v>
      </c>
      <c r="E17" s="1"/>
      <c r="F17" s="1"/>
      <c r="G17" s="1"/>
      <c r="H17" s="1"/>
      <c r="I17" s="1"/>
      <c r="L17" s="32">
        <f t="shared" si="2"/>
        <v>0</v>
      </c>
      <c r="M17" s="32">
        <f t="shared" si="1"/>
        <v>0</v>
      </c>
      <c r="N17" s="33">
        <f t="shared" si="0"/>
        <v>0</v>
      </c>
      <c r="O17" s="18"/>
      <c r="P17" s="32">
        <f t="shared" si="3"/>
        <v>0</v>
      </c>
      <c r="Q17" s="69">
        <f t="shared" si="4"/>
        <v>0</v>
      </c>
      <c r="R17" s="45">
        <f t="shared" si="5"/>
        <v>0</v>
      </c>
      <c r="S17" s="34"/>
    </row>
    <row r="18" spans="1:19" ht="13.5" thickBot="1" x14ac:dyDescent="0.25">
      <c r="A18" s="52"/>
      <c r="B18" s="53"/>
      <c r="C18" s="54"/>
      <c r="D18" s="55">
        <v>0</v>
      </c>
      <c r="E18" s="1"/>
      <c r="F18" s="1"/>
      <c r="G18" s="1"/>
      <c r="H18" s="1"/>
      <c r="I18" s="1"/>
      <c r="L18" s="32">
        <f t="shared" si="2"/>
        <v>0</v>
      </c>
      <c r="M18" s="32">
        <f t="shared" si="1"/>
        <v>0</v>
      </c>
      <c r="N18" s="33">
        <f t="shared" si="0"/>
        <v>0</v>
      </c>
      <c r="O18" s="18"/>
      <c r="P18" s="32">
        <f t="shared" si="3"/>
        <v>0</v>
      </c>
      <c r="Q18" s="69">
        <f t="shared" si="4"/>
        <v>0</v>
      </c>
      <c r="R18" s="45">
        <f t="shared" si="5"/>
        <v>0</v>
      </c>
      <c r="S18" s="34"/>
    </row>
    <row r="19" spans="1:19" ht="13.5" thickBot="1" x14ac:dyDescent="0.25">
      <c r="A19" s="52"/>
      <c r="B19" s="53"/>
      <c r="C19" s="54"/>
      <c r="D19" s="55">
        <v>0</v>
      </c>
      <c r="E19" s="1"/>
      <c r="F19" s="1"/>
      <c r="G19" s="1"/>
      <c r="H19" s="1"/>
      <c r="I19" s="1"/>
      <c r="L19" s="32">
        <f t="shared" si="2"/>
        <v>0</v>
      </c>
      <c r="M19" s="32">
        <f t="shared" si="1"/>
        <v>0</v>
      </c>
      <c r="N19" s="33">
        <f t="shared" si="0"/>
        <v>0</v>
      </c>
      <c r="O19" s="18"/>
      <c r="P19" s="32">
        <f t="shared" si="3"/>
        <v>0</v>
      </c>
      <c r="Q19" s="69">
        <f t="shared" si="4"/>
        <v>0</v>
      </c>
      <c r="R19" s="45">
        <f t="shared" si="5"/>
        <v>0</v>
      </c>
      <c r="S19" s="34"/>
    </row>
    <row r="20" spans="1:19" ht="13.5" thickBot="1" x14ac:dyDescent="0.25">
      <c r="A20" s="52"/>
      <c r="B20" s="53"/>
      <c r="C20" s="54"/>
      <c r="D20" s="55">
        <v>0</v>
      </c>
      <c r="E20" s="1"/>
      <c r="F20" s="1"/>
      <c r="G20" s="1"/>
      <c r="H20" s="1"/>
      <c r="I20" s="1"/>
      <c r="L20" s="32">
        <f t="shared" si="2"/>
        <v>0</v>
      </c>
      <c r="M20" s="32">
        <f t="shared" si="1"/>
        <v>0</v>
      </c>
      <c r="N20" s="33">
        <f t="shared" si="0"/>
        <v>0</v>
      </c>
      <c r="O20" s="18"/>
      <c r="P20" s="32">
        <f t="shared" si="3"/>
        <v>0</v>
      </c>
      <c r="Q20" s="69">
        <f t="shared" si="4"/>
        <v>0</v>
      </c>
      <c r="R20" s="45">
        <f t="shared" si="5"/>
        <v>0</v>
      </c>
      <c r="S20" s="34"/>
    </row>
    <row r="21" spans="1:19" ht="13.5" thickBot="1" x14ac:dyDescent="0.25">
      <c r="A21" s="52"/>
      <c r="B21" s="53"/>
      <c r="C21" s="54"/>
      <c r="D21" s="55">
        <v>0</v>
      </c>
      <c r="E21" s="1"/>
      <c r="F21" s="1"/>
      <c r="G21" s="1"/>
      <c r="H21" s="1"/>
      <c r="I21" s="1"/>
      <c r="L21" s="32">
        <f t="shared" si="2"/>
        <v>0</v>
      </c>
      <c r="M21" s="32">
        <f t="shared" si="1"/>
        <v>0</v>
      </c>
      <c r="N21" s="33">
        <f t="shared" si="0"/>
        <v>0</v>
      </c>
      <c r="O21" s="18"/>
      <c r="P21" s="32">
        <f t="shared" si="3"/>
        <v>0</v>
      </c>
      <c r="Q21" s="69">
        <f t="shared" si="4"/>
        <v>0</v>
      </c>
      <c r="R21" s="45">
        <f t="shared" si="5"/>
        <v>0</v>
      </c>
      <c r="S21" s="34"/>
    </row>
    <row r="22" spans="1:19" ht="13.5" thickBot="1" x14ac:dyDescent="0.25">
      <c r="A22" s="52"/>
      <c r="B22" s="53"/>
      <c r="C22" s="54"/>
      <c r="D22" s="55">
        <v>0</v>
      </c>
      <c r="E22" s="1"/>
      <c r="F22" s="1"/>
      <c r="G22" s="1"/>
      <c r="H22" s="1"/>
      <c r="I22" s="1"/>
      <c r="L22" s="32">
        <f t="shared" si="2"/>
        <v>0</v>
      </c>
      <c r="M22" s="32">
        <f t="shared" si="1"/>
        <v>0</v>
      </c>
      <c r="N22" s="33">
        <f t="shared" si="0"/>
        <v>0</v>
      </c>
      <c r="O22" s="18"/>
      <c r="P22" s="32">
        <f t="shared" si="3"/>
        <v>0</v>
      </c>
      <c r="Q22" s="69">
        <f t="shared" si="4"/>
        <v>0</v>
      </c>
      <c r="R22" s="45">
        <f t="shared" si="5"/>
        <v>0</v>
      </c>
      <c r="S22" s="34"/>
    </row>
    <row r="23" spans="1:19" ht="13.5" thickBot="1" x14ac:dyDescent="0.25">
      <c r="A23" s="52"/>
      <c r="B23" s="53"/>
      <c r="C23" s="54"/>
      <c r="D23" s="55">
        <v>0</v>
      </c>
      <c r="E23" s="1"/>
      <c r="F23" s="1"/>
      <c r="G23" s="1"/>
      <c r="H23" s="1"/>
      <c r="I23" s="1"/>
      <c r="L23" s="32">
        <f t="shared" si="2"/>
        <v>0</v>
      </c>
      <c r="M23" s="32">
        <f t="shared" si="1"/>
        <v>0</v>
      </c>
      <c r="N23" s="33">
        <f t="shared" si="0"/>
        <v>0</v>
      </c>
      <c r="O23" s="18"/>
      <c r="P23" s="32">
        <f t="shared" si="3"/>
        <v>0</v>
      </c>
      <c r="Q23" s="69">
        <f t="shared" si="4"/>
        <v>0</v>
      </c>
      <c r="R23" s="45">
        <f t="shared" si="5"/>
        <v>0</v>
      </c>
      <c r="S23" s="34"/>
    </row>
    <row r="24" spans="1:19" ht="13.5" thickBot="1" x14ac:dyDescent="0.25">
      <c r="A24" s="52"/>
      <c r="B24" s="53"/>
      <c r="C24" s="54"/>
      <c r="D24" s="55">
        <v>0</v>
      </c>
      <c r="E24" s="1"/>
      <c r="F24" s="1"/>
      <c r="G24" s="1"/>
      <c r="H24" s="1"/>
      <c r="I24" s="1"/>
      <c r="L24" s="32">
        <f t="shared" si="2"/>
        <v>0</v>
      </c>
      <c r="M24" s="32">
        <f t="shared" si="1"/>
        <v>0</v>
      </c>
      <c r="N24" s="33">
        <f t="shared" si="0"/>
        <v>0</v>
      </c>
      <c r="O24" s="18"/>
      <c r="P24" s="32">
        <f t="shared" si="3"/>
        <v>0</v>
      </c>
      <c r="Q24" s="69">
        <f t="shared" si="4"/>
        <v>0</v>
      </c>
      <c r="R24" s="45">
        <f t="shared" si="5"/>
        <v>0</v>
      </c>
      <c r="S24" s="34"/>
    </row>
    <row r="25" spans="1:19" ht="13.5" thickBot="1" x14ac:dyDescent="0.25">
      <c r="A25" s="52"/>
      <c r="B25" s="53"/>
      <c r="C25" s="54"/>
      <c r="D25" s="55">
        <v>0</v>
      </c>
      <c r="E25" s="1"/>
      <c r="F25" s="1"/>
      <c r="G25" s="1"/>
      <c r="H25" s="1"/>
      <c r="I25" s="1"/>
      <c r="L25" s="32">
        <f t="shared" si="2"/>
        <v>0</v>
      </c>
      <c r="M25" s="32">
        <f t="shared" si="1"/>
        <v>0</v>
      </c>
      <c r="N25" s="33">
        <f t="shared" si="0"/>
        <v>0</v>
      </c>
      <c r="O25" s="18"/>
      <c r="P25" s="32">
        <f t="shared" si="3"/>
        <v>0</v>
      </c>
      <c r="Q25" s="69">
        <f t="shared" si="4"/>
        <v>0</v>
      </c>
      <c r="R25" s="45">
        <f t="shared" si="5"/>
        <v>0</v>
      </c>
      <c r="S25" s="34"/>
    </row>
    <row r="26" spans="1:19" ht="13.5" thickBot="1" x14ac:dyDescent="0.25">
      <c r="A26" s="52"/>
      <c r="B26" s="53"/>
      <c r="C26" s="54"/>
      <c r="D26" s="55">
        <v>0</v>
      </c>
      <c r="E26" s="1"/>
      <c r="F26" s="1"/>
      <c r="G26" s="1"/>
      <c r="H26" s="1"/>
      <c r="I26" s="1"/>
      <c r="L26" s="32">
        <f t="shared" si="2"/>
        <v>0</v>
      </c>
      <c r="M26" s="32">
        <f t="shared" si="1"/>
        <v>0</v>
      </c>
      <c r="N26" s="33">
        <f t="shared" si="0"/>
        <v>0</v>
      </c>
      <c r="O26" s="18"/>
      <c r="P26" s="32">
        <f t="shared" si="3"/>
        <v>0</v>
      </c>
      <c r="Q26" s="69">
        <f t="shared" si="4"/>
        <v>0</v>
      </c>
      <c r="R26" s="45">
        <f t="shared" si="5"/>
        <v>0</v>
      </c>
      <c r="S26" s="34"/>
    </row>
    <row r="27" spans="1:19" ht="13.5" thickBot="1" x14ac:dyDescent="0.25">
      <c r="A27" s="52"/>
      <c r="B27" s="53"/>
      <c r="C27" s="54"/>
      <c r="D27" s="55">
        <v>0</v>
      </c>
      <c r="E27" s="1"/>
      <c r="F27" s="1"/>
      <c r="G27" s="1"/>
      <c r="H27" s="1"/>
      <c r="I27" s="1"/>
      <c r="L27" s="32">
        <f t="shared" si="2"/>
        <v>0</v>
      </c>
      <c r="M27" s="32">
        <f t="shared" si="1"/>
        <v>0</v>
      </c>
      <c r="N27" s="33">
        <f t="shared" si="0"/>
        <v>0</v>
      </c>
      <c r="O27" s="18"/>
      <c r="P27" s="32">
        <f t="shared" si="3"/>
        <v>0</v>
      </c>
      <c r="Q27" s="69">
        <f t="shared" si="4"/>
        <v>0</v>
      </c>
      <c r="R27" s="45">
        <f t="shared" si="5"/>
        <v>0</v>
      </c>
      <c r="S27" s="34"/>
    </row>
    <row r="28" spans="1:19" ht="13.5" thickBot="1" x14ac:dyDescent="0.25">
      <c r="A28" s="52"/>
      <c r="B28" s="53"/>
      <c r="C28" s="54"/>
      <c r="D28" s="55">
        <v>0</v>
      </c>
      <c r="E28" s="1"/>
      <c r="F28" s="1"/>
      <c r="G28" s="1"/>
      <c r="H28" s="1"/>
      <c r="I28" s="1"/>
      <c r="L28" s="32">
        <f t="shared" si="2"/>
        <v>0</v>
      </c>
      <c r="M28" s="32">
        <f t="shared" si="1"/>
        <v>0</v>
      </c>
      <c r="N28" s="33">
        <f t="shared" si="0"/>
        <v>0</v>
      </c>
      <c r="O28" s="18"/>
      <c r="P28" s="32">
        <f t="shared" si="3"/>
        <v>0</v>
      </c>
      <c r="Q28" s="69">
        <f t="shared" si="4"/>
        <v>0</v>
      </c>
      <c r="R28" s="45">
        <f t="shared" si="5"/>
        <v>0</v>
      </c>
      <c r="S28" s="34"/>
    </row>
    <row r="29" spans="1:19" ht="13.5" thickBot="1" x14ac:dyDescent="0.25">
      <c r="A29" s="52"/>
      <c r="B29" s="53"/>
      <c r="C29" s="54"/>
      <c r="D29" s="55">
        <v>0</v>
      </c>
      <c r="E29" s="1"/>
      <c r="F29" s="1"/>
      <c r="G29" s="1"/>
      <c r="H29" s="1"/>
      <c r="I29" s="1"/>
      <c r="L29" s="32">
        <f t="shared" si="2"/>
        <v>0</v>
      </c>
      <c r="M29" s="32">
        <f t="shared" si="1"/>
        <v>0</v>
      </c>
      <c r="N29" s="33">
        <f t="shared" si="0"/>
        <v>0</v>
      </c>
      <c r="O29" s="18"/>
      <c r="P29" s="32">
        <f t="shared" si="3"/>
        <v>0</v>
      </c>
      <c r="Q29" s="69">
        <f t="shared" si="4"/>
        <v>0</v>
      </c>
      <c r="R29" s="45">
        <f t="shared" si="5"/>
        <v>0</v>
      </c>
      <c r="S29" s="34"/>
    </row>
    <row r="30" spans="1:19" ht="13.5" thickBot="1" x14ac:dyDescent="0.25">
      <c r="A30" s="52"/>
      <c r="B30" s="53"/>
      <c r="C30" s="54"/>
      <c r="D30" s="55">
        <v>0</v>
      </c>
      <c r="E30" s="1"/>
      <c r="F30" s="1"/>
      <c r="G30" s="1"/>
      <c r="H30" s="1"/>
      <c r="I30" s="1"/>
      <c r="L30" s="32">
        <f t="shared" si="2"/>
        <v>0</v>
      </c>
      <c r="M30" s="32">
        <f t="shared" si="1"/>
        <v>0</v>
      </c>
      <c r="N30" s="33">
        <f t="shared" si="0"/>
        <v>0</v>
      </c>
      <c r="O30" s="18"/>
      <c r="P30" s="32">
        <f t="shared" si="3"/>
        <v>0</v>
      </c>
      <c r="Q30" s="69">
        <f t="shared" si="4"/>
        <v>0</v>
      </c>
      <c r="R30" s="45">
        <f t="shared" si="5"/>
        <v>0</v>
      </c>
      <c r="S30" s="34"/>
    </row>
    <row r="31" spans="1:19" ht="13.5" thickBot="1" x14ac:dyDescent="0.25">
      <c r="A31" s="52"/>
      <c r="B31" s="53"/>
      <c r="C31" s="54"/>
      <c r="D31" s="55">
        <v>0</v>
      </c>
      <c r="E31" s="1"/>
      <c r="F31" s="1"/>
      <c r="G31" s="1"/>
      <c r="H31" s="1"/>
      <c r="I31" s="1"/>
      <c r="L31" s="32">
        <f t="shared" si="2"/>
        <v>0</v>
      </c>
      <c r="M31" s="32">
        <f t="shared" si="1"/>
        <v>0</v>
      </c>
      <c r="N31" s="33">
        <f t="shared" si="0"/>
        <v>0</v>
      </c>
      <c r="O31" s="18"/>
      <c r="P31" s="32">
        <f t="shared" si="3"/>
        <v>0</v>
      </c>
      <c r="Q31" s="69">
        <f t="shared" si="4"/>
        <v>0</v>
      </c>
      <c r="R31" s="45">
        <f t="shared" si="5"/>
        <v>0</v>
      </c>
      <c r="S31" s="34"/>
    </row>
    <row r="32" spans="1:19" ht="13.5" thickBot="1" x14ac:dyDescent="0.25">
      <c r="A32" s="52"/>
      <c r="B32" s="53"/>
      <c r="C32" s="54"/>
      <c r="D32" s="55">
        <v>0</v>
      </c>
      <c r="E32" s="1"/>
      <c r="F32" s="1"/>
      <c r="G32" s="1"/>
      <c r="H32" s="1"/>
      <c r="I32" s="1"/>
      <c r="L32" s="32">
        <f t="shared" si="2"/>
        <v>0</v>
      </c>
      <c r="M32" s="32">
        <f t="shared" si="1"/>
        <v>0</v>
      </c>
      <c r="N32" s="33">
        <f t="shared" si="0"/>
        <v>0</v>
      </c>
      <c r="O32" s="18"/>
      <c r="P32" s="32">
        <f t="shared" si="3"/>
        <v>0</v>
      </c>
      <c r="Q32" s="69">
        <f t="shared" si="4"/>
        <v>0</v>
      </c>
      <c r="R32" s="45">
        <f t="shared" si="5"/>
        <v>0</v>
      </c>
      <c r="S32" s="34"/>
    </row>
    <row r="33" spans="1:19" ht="13.5" thickBot="1" x14ac:dyDescent="0.25">
      <c r="A33" s="52"/>
      <c r="B33" s="53"/>
      <c r="C33" s="54"/>
      <c r="D33" s="55">
        <v>0</v>
      </c>
      <c r="E33" s="1"/>
      <c r="F33" s="1"/>
      <c r="G33" s="1"/>
      <c r="H33" s="1"/>
      <c r="I33" s="1"/>
      <c r="L33" s="32">
        <f t="shared" si="2"/>
        <v>0</v>
      </c>
      <c r="M33" s="32">
        <f t="shared" si="1"/>
        <v>0</v>
      </c>
      <c r="N33" s="33">
        <f t="shared" si="0"/>
        <v>0</v>
      </c>
      <c r="O33" s="18"/>
      <c r="P33" s="32">
        <f t="shared" si="3"/>
        <v>0</v>
      </c>
      <c r="Q33" s="69">
        <f t="shared" si="4"/>
        <v>0</v>
      </c>
      <c r="R33" s="45">
        <f t="shared" si="5"/>
        <v>0</v>
      </c>
      <c r="S33" s="34"/>
    </row>
    <row r="34" spans="1:19" ht="13.5" thickBot="1" x14ac:dyDescent="0.25">
      <c r="A34" s="52"/>
      <c r="B34" s="53"/>
      <c r="C34" s="54"/>
      <c r="D34" s="55">
        <v>0</v>
      </c>
      <c r="E34" s="1"/>
      <c r="F34" s="1"/>
      <c r="G34" s="1"/>
      <c r="H34" s="1"/>
      <c r="I34" s="1"/>
      <c r="L34" s="32">
        <f t="shared" si="2"/>
        <v>0</v>
      </c>
      <c r="M34" s="32">
        <f t="shared" si="1"/>
        <v>0</v>
      </c>
      <c r="N34" s="33">
        <f t="shared" si="0"/>
        <v>0</v>
      </c>
      <c r="O34" s="18"/>
      <c r="P34" s="32">
        <f t="shared" si="3"/>
        <v>0</v>
      </c>
      <c r="Q34" s="69">
        <f t="shared" si="4"/>
        <v>0</v>
      </c>
      <c r="R34" s="45">
        <f t="shared" si="5"/>
        <v>0</v>
      </c>
      <c r="S34" s="34"/>
    </row>
    <row r="35" spans="1:19" ht="13.5" thickBot="1" x14ac:dyDescent="0.25">
      <c r="A35" s="52"/>
      <c r="B35" s="53"/>
      <c r="C35" s="54"/>
      <c r="D35" s="55">
        <v>0</v>
      </c>
      <c r="E35" s="1"/>
      <c r="F35" s="1"/>
      <c r="G35" s="1"/>
      <c r="H35" s="1"/>
      <c r="I35" s="1"/>
      <c r="L35" s="32">
        <f t="shared" si="2"/>
        <v>0</v>
      </c>
      <c r="M35" s="32">
        <f t="shared" ref="M35:M66" si="6">IF(TRIM(B35)="",0,DATEDIF(B35,C35,"d")+1)</f>
        <v>0</v>
      </c>
      <c r="N35" s="33">
        <f t="shared" si="0"/>
        <v>0</v>
      </c>
      <c r="O35" s="18"/>
      <c r="P35" s="32">
        <f t="shared" si="3"/>
        <v>0</v>
      </c>
      <c r="Q35" s="69">
        <f t="shared" si="4"/>
        <v>0</v>
      </c>
      <c r="R35" s="45">
        <f t="shared" si="5"/>
        <v>0</v>
      </c>
      <c r="S35" s="34"/>
    </row>
    <row r="36" spans="1:19" ht="13.5" thickBot="1" x14ac:dyDescent="0.25">
      <c r="A36" s="52"/>
      <c r="B36" s="53"/>
      <c r="C36" s="54"/>
      <c r="D36" s="55">
        <v>0</v>
      </c>
      <c r="E36" s="1"/>
      <c r="F36" s="1"/>
      <c r="G36" s="1"/>
      <c r="H36" s="1"/>
      <c r="I36" s="1"/>
      <c r="L36" s="32">
        <f t="shared" si="2"/>
        <v>0</v>
      </c>
      <c r="M36" s="32">
        <f t="shared" si="6"/>
        <v>0</v>
      </c>
      <c r="N36" s="33">
        <f t="shared" si="0"/>
        <v>0</v>
      </c>
      <c r="O36" s="18"/>
      <c r="P36" s="32">
        <f t="shared" si="3"/>
        <v>0</v>
      </c>
      <c r="Q36" s="69">
        <f t="shared" si="4"/>
        <v>0</v>
      </c>
      <c r="R36" s="45">
        <f t="shared" si="5"/>
        <v>0</v>
      </c>
      <c r="S36" s="34"/>
    </row>
    <row r="37" spans="1:19" ht="13.5" thickBot="1" x14ac:dyDescent="0.25">
      <c r="A37" s="52"/>
      <c r="B37" s="53"/>
      <c r="C37" s="54"/>
      <c r="D37" s="55">
        <v>0</v>
      </c>
      <c r="E37" s="1"/>
      <c r="F37" s="1"/>
      <c r="G37" s="1"/>
      <c r="H37" s="1"/>
      <c r="I37" s="1"/>
      <c r="L37" s="32">
        <f t="shared" si="2"/>
        <v>0</v>
      </c>
      <c r="M37" s="32">
        <f t="shared" si="6"/>
        <v>0</v>
      </c>
      <c r="N37" s="33">
        <f t="shared" si="0"/>
        <v>0</v>
      </c>
      <c r="O37" s="18"/>
      <c r="P37" s="32">
        <f t="shared" si="3"/>
        <v>0</v>
      </c>
      <c r="Q37" s="69">
        <f t="shared" si="4"/>
        <v>0</v>
      </c>
      <c r="R37" s="45">
        <f t="shared" si="5"/>
        <v>0</v>
      </c>
      <c r="S37" s="34"/>
    </row>
    <row r="38" spans="1:19" ht="13.5" thickBot="1" x14ac:dyDescent="0.25">
      <c r="A38" s="52"/>
      <c r="B38" s="53"/>
      <c r="C38" s="54"/>
      <c r="D38" s="55">
        <v>0</v>
      </c>
      <c r="E38" s="1"/>
      <c r="F38" s="1"/>
      <c r="G38" s="1"/>
      <c r="H38" s="1"/>
      <c r="I38" s="1"/>
      <c r="L38" s="32">
        <f t="shared" si="2"/>
        <v>0</v>
      </c>
      <c r="M38" s="32">
        <f t="shared" si="6"/>
        <v>0</v>
      </c>
      <c r="N38" s="33">
        <f t="shared" si="0"/>
        <v>0</v>
      </c>
      <c r="O38" s="18"/>
      <c r="P38" s="32">
        <f t="shared" si="3"/>
        <v>0</v>
      </c>
      <c r="Q38" s="69">
        <f t="shared" si="4"/>
        <v>0</v>
      </c>
      <c r="R38" s="45">
        <f t="shared" si="5"/>
        <v>0</v>
      </c>
      <c r="S38" s="34"/>
    </row>
    <row r="39" spans="1:19" ht="13.5" thickBot="1" x14ac:dyDescent="0.25">
      <c r="A39" s="52"/>
      <c r="B39" s="53"/>
      <c r="C39" s="54"/>
      <c r="D39" s="55">
        <v>0</v>
      </c>
      <c r="E39" s="1"/>
      <c r="F39" s="1"/>
      <c r="G39" s="1"/>
      <c r="H39" s="1"/>
      <c r="I39" s="1"/>
      <c r="L39" s="32">
        <f t="shared" si="2"/>
        <v>0</v>
      </c>
      <c r="M39" s="32">
        <f t="shared" si="6"/>
        <v>0</v>
      </c>
      <c r="N39" s="33">
        <f t="shared" si="0"/>
        <v>0</v>
      </c>
      <c r="O39" s="18"/>
      <c r="P39" s="32">
        <f t="shared" si="3"/>
        <v>0</v>
      </c>
      <c r="Q39" s="69">
        <f t="shared" si="4"/>
        <v>0</v>
      </c>
      <c r="R39" s="45">
        <f t="shared" si="5"/>
        <v>0</v>
      </c>
      <c r="S39" s="34"/>
    </row>
    <row r="40" spans="1:19" ht="13.5" thickBot="1" x14ac:dyDescent="0.25">
      <c r="A40" s="52"/>
      <c r="B40" s="53"/>
      <c r="C40" s="54"/>
      <c r="D40" s="55">
        <v>0</v>
      </c>
      <c r="E40" s="1"/>
      <c r="F40" s="1"/>
      <c r="G40" s="1"/>
      <c r="H40" s="1"/>
      <c r="I40" s="1"/>
      <c r="L40" s="32">
        <f t="shared" si="2"/>
        <v>0</v>
      </c>
      <c r="M40" s="32">
        <f t="shared" si="6"/>
        <v>0</v>
      </c>
      <c r="N40" s="33">
        <f t="shared" si="0"/>
        <v>0</v>
      </c>
      <c r="O40" s="18"/>
      <c r="P40" s="32">
        <f t="shared" si="3"/>
        <v>0</v>
      </c>
      <c r="Q40" s="69">
        <f t="shared" si="4"/>
        <v>0</v>
      </c>
      <c r="R40" s="45">
        <f t="shared" si="5"/>
        <v>0</v>
      </c>
      <c r="S40" s="34"/>
    </row>
    <row r="41" spans="1:19" ht="13.5" thickBot="1" x14ac:dyDescent="0.25">
      <c r="A41" s="52"/>
      <c r="B41" s="53"/>
      <c r="C41" s="54"/>
      <c r="D41" s="55">
        <v>0</v>
      </c>
      <c r="E41" s="1"/>
      <c r="F41" s="1"/>
      <c r="G41" s="1"/>
      <c r="H41" s="1"/>
      <c r="I41" s="1"/>
      <c r="L41" s="32">
        <f t="shared" si="2"/>
        <v>0</v>
      </c>
      <c r="M41" s="32">
        <f t="shared" si="6"/>
        <v>0</v>
      </c>
      <c r="N41" s="33">
        <f t="shared" si="0"/>
        <v>0</v>
      </c>
      <c r="O41" s="18"/>
      <c r="P41" s="32">
        <f t="shared" si="3"/>
        <v>0</v>
      </c>
      <c r="Q41" s="69">
        <f t="shared" si="4"/>
        <v>0</v>
      </c>
      <c r="R41" s="45">
        <f t="shared" si="5"/>
        <v>0</v>
      </c>
      <c r="S41" s="34"/>
    </row>
    <row r="42" spans="1:19" ht="13.5" thickBot="1" x14ac:dyDescent="0.25">
      <c r="A42" s="52"/>
      <c r="B42" s="53"/>
      <c r="C42" s="54"/>
      <c r="D42" s="55">
        <v>0</v>
      </c>
      <c r="E42" s="1"/>
      <c r="F42" s="1"/>
      <c r="G42" s="1"/>
      <c r="H42" s="1"/>
      <c r="I42" s="1"/>
      <c r="L42" s="32">
        <f t="shared" si="2"/>
        <v>0</v>
      </c>
      <c r="M42" s="32">
        <f t="shared" si="6"/>
        <v>0</v>
      </c>
      <c r="N42" s="33">
        <f t="shared" si="0"/>
        <v>0</v>
      </c>
      <c r="O42" s="18"/>
      <c r="P42" s="32">
        <f t="shared" si="3"/>
        <v>0</v>
      </c>
      <c r="Q42" s="69">
        <f t="shared" si="4"/>
        <v>0</v>
      </c>
      <c r="R42" s="45">
        <f t="shared" si="5"/>
        <v>0</v>
      </c>
      <c r="S42" s="34"/>
    </row>
    <row r="43" spans="1:19" ht="13.5" thickBot="1" x14ac:dyDescent="0.25">
      <c r="A43" s="52"/>
      <c r="B43" s="53"/>
      <c r="C43" s="54"/>
      <c r="D43" s="55">
        <v>0</v>
      </c>
      <c r="E43" s="1"/>
      <c r="F43" s="1"/>
      <c r="G43" s="1"/>
      <c r="H43" s="1"/>
      <c r="I43" s="1"/>
      <c r="L43" s="32">
        <f t="shared" si="2"/>
        <v>0</v>
      </c>
      <c r="M43" s="32">
        <f t="shared" si="6"/>
        <v>0</v>
      </c>
      <c r="N43" s="33">
        <f t="shared" si="0"/>
        <v>0</v>
      </c>
      <c r="O43" s="18"/>
      <c r="P43" s="32">
        <f t="shared" si="3"/>
        <v>0</v>
      </c>
      <c r="Q43" s="69">
        <f t="shared" si="4"/>
        <v>0</v>
      </c>
      <c r="R43" s="45">
        <f t="shared" si="5"/>
        <v>0</v>
      </c>
      <c r="S43" s="34"/>
    </row>
    <row r="44" spans="1:19" ht="13.5" thickBot="1" x14ac:dyDescent="0.25">
      <c r="A44" s="52"/>
      <c r="B44" s="53"/>
      <c r="C44" s="54"/>
      <c r="D44" s="55">
        <v>0</v>
      </c>
      <c r="E44" s="1"/>
      <c r="F44" s="1"/>
      <c r="G44" s="1"/>
      <c r="H44" s="1"/>
      <c r="I44" s="1"/>
      <c r="L44" s="32">
        <f t="shared" si="2"/>
        <v>0</v>
      </c>
      <c r="M44" s="32">
        <f t="shared" si="6"/>
        <v>0</v>
      </c>
      <c r="N44" s="33">
        <f t="shared" si="0"/>
        <v>0</v>
      </c>
      <c r="O44" s="18"/>
      <c r="P44" s="32">
        <f t="shared" si="3"/>
        <v>0</v>
      </c>
      <c r="Q44" s="69">
        <f t="shared" si="4"/>
        <v>0</v>
      </c>
      <c r="R44" s="45">
        <f t="shared" si="5"/>
        <v>0</v>
      </c>
      <c r="S44" s="34"/>
    </row>
    <row r="45" spans="1:19" ht="13.5" thickBot="1" x14ac:dyDescent="0.25">
      <c r="A45" s="52"/>
      <c r="B45" s="53"/>
      <c r="C45" s="54"/>
      <c r="D45" s="55">
        <v>0</v>
      </c>
      <c r="E45" s="1"/>
      <c r="F45" s="1"/>
      <c r="G45" s="1"/>
      <c r="H45" s="1"/>
      <c r="I45" s="1"/>
      <c r="L45" s="32">
        <f t="shared" si="2"/>
        <v>0</v>
      </c>
      <c r="M45" s="32">
        <f t="shared" si="6"/>
        <v>0</v>
      </c>
      <c r="N45" s="33">
        <f t="shared" si="0"/>
        <v>0</v>
      </c>
      <c r="O45" s="18"/>
      <c r="P45" s="32">
        <f t="shared" si="3"/>
        <v>0</v>
      </c>
      <c r="Q45" s="69">
        <f t="shared" si="4"/>
        <v>0</v>
      </c>
      <c r="R45" s="45">
        <f t="shared" si="5"/>
        <v>0</v>
      </c>
      <c r="S45" s="34"/>
    </row>
    <row r="46" spans="1:19" ht="13.5" thickBot="1" x14ac:dyDescent="0.25">
      <c r="A46" s="52"/>
      <c r="B46" s="53"/>
      <c r="C46" s="54"/>
      <c r="D46" s="55">
        <v>0</v>
      </c>
      <c r="E46" s="1"/>
      <c r="F46" s="1"/>
      <c r="G46" s="1"/>
      <c r="H46" s="1"/>
      <c r="I46" s="1"/>
      <c r="L46" s="32">
        <f t="shared" si="2"/>
        <v>0</v>
      </c>
      <c r="M46" s="32">
        <f t="shared" si="6"/>
        <v>0</v>
      </c>
      <c r="N46" s="33">
        <f t="shared" si="0"/>
        <v>0</v>
      </c>
      <c r="O46" s="18"/>
      <c r="P46" s="32">
        <f t="shared" si="3"/>
        <v>0</v>
      </c>
      <c r="Q46" s="69">
        <f t="shared" si="4"/>
        <v>0</v>
      </c>
      <c r="R46" s="45">
        <f t="shared" si="5"/>
        <v>0</v>
      </c>
      <c r="S46" s="34"/>
    </row>
    <row r="47" spans="1:19" ht="13.5" thickBot="1" x14ac:dyDescent="0.25">
      <c r="A47" s="52"/>
      <c r="B47" s="53"/>
      <c r="C47" s="54"/>
      <c r="D47" s="55">
        <v>0</v>
      </c>
      <c r="E47" s="1"/>
      <c r="F47" s="1"/>
      <c r="G47" s="1"/>
      <c r="H47" s="1"/>
      <c r="I47" s="1"/>
      <c r="L47" s="32">
        <f t="shared" si="2"/>
        <v>0</v>
      </c>
      <c r="M47" s="32">
        <f t="shared" si="6"/>
        <v>0</v>
      </c>
      <c r="N47" s="33">
        <f t="shared" si="0"/>
        <v>0</v>
      </c>
      <c r="O47" s="18"/>
      <c r="P47" s="32">
        <f t="shared" si="3"/>
        <v>0</v>
      </c>
      <c r="Q47" s="69">
        <f t="shared" si="4"/>
        <v>0</v>
      </c>
      <c r="R47" s="45">
        <f t="shared" si="5"/>
        <v>0</v>
      </c>
      <c r="S47" s="34"/>
    </row>
    <row r="48" spans="1:19" ht="13.5" thickBot="1" x14ac:dyDescent="0.25">
      <c r="A48" s="52"/>
      <c r="B48" s="53"/>
      <c r="C48" s="54"/>
      <c r="D48" s="55">
        <v>0</v>
      </c>
      <c r="E48" s="1"/>
      <c r="F48" s="1"/>
      <c r="G48" s="1"/>
      <c r="H48" s="1"/>
      <c r="I48" s="1"/>
      <c r="L48" s="32">
        <f t="shared" si="2"/>
        <v>0</v>
      </c>
      <c r="M48" s="32">
        <f t="shared" si="6"/>
        <v>0</v>
      </c>
      <c r="N48" s="33">
        <f t="shared" si="0"/>
        <v>0</v>
      </c>
      <c r="O48" s="18"/>
      <c r="P48" s="32">
        <f t="shared" si="3"/>
        <v>0</v>
      </c>
      <c r="Q48" s="69">
        <f t="shared" si="4"/>
        <v>0</v>
      </c>
      <c r="R48" s="45">
        <f t="shared" si="5"/>
        <v>0</v>
      </c>
      <c r="S48" s="34"/>
    </row>
    <row r="49" spans="1:19" ht="13.5" thickBot="1" x14ac:dyDescent="0.25">
      <c r="A49" s="52"/>
      <c r="B49" s="53"/>
      <c r="C49" s="54"/>
      <c r="D49" s="55">
        <v>0</v>
      </c>
      <c r="E49" s="1"/>
      <c r="F49" s="1"/>
      <c r="G49" s="1"/>
      <c r="H49" s="1"/>
      <c r="I49" s="1"/>
      <c r="L49" s="32">
        <f t="shared" si="2"/>
        <v>0</v>
      </c>
      <c r="M49" s="32">
        <f t="shared" si="6"/>
        <v>0</v>
      </c>
      <c r="N49" s="33">
        <f t="shared" si="0"/>
        <v>0</v>
      </c>
      <c r="O49" s="18"/>
      <c r="P49" s="32">
        <f t="shared" si="3"/>
        <v>0</v>
      </c>
      <c r="Q49" s="69">
        <f t="shared" si="4"/>
        <v>0</v>
      </c>
      <c r="R49" s="45">
        <f t="shared" si="5"/>
        <v>0</v>
      </c>
      <c r="S49" s="34"/>
    </row>
    <row r="50" spans="1:19" ht="13.5" thickBot="1" x14ac:dyDescent="0.25">
      <c r="A50" s="52"/>
      <c r="B50" s="53"/>
      <c r="C50" s="54"/>
      <c r="D50" s="55">
        <v>0</v>
      </c>
      <c r="E50" s="1"/>
      <c r="F50" s="1"/>
      <c r="G50" s="1"/>
      <c r="H50" s="1"/>
      <c r="I50" s="1"/>
      <c r="L50" s="32">
        <f t="shared" si="2"/>
        <v>0</v>
      </c>
      <c r="M50" s="32">
        <f t="shared" si="6"/>
        <v>0</v>
      </c>
      <c r="N50" s="33">
        <f t="shared" si="0"/>
        <v>0</v>
      </c>
      <c r="O50" s="18"/>
      <c r="P50" s="32">
        <f t="shared" si="3"/>
        <v>0</v>
      </c>
      <c r="Q50" s="69">
        <f t="shared" si="4"/>
        <v>0</v>
      </c>
      <c r="R50" s="45">
        <f t="shared" si="5"/>
        <v>0</v>
      </c>
      <c r="S50" s="34"/>
    </row>
    <row r="51" spans="1:19" ht="13.5" thickBot="1" x14ac:dyDescent="0.25">
      <c r="A51" s="52"/>
      <c r="B51" s="53"/>
      <c r="C51" s="54"/>
      <c r="D51" s="55">
        <v>0</v>
      </c>
      <c r="E51" s="1"/>
      <c r="F51" s="1"/>
      <c r="G51" s="1"/>
      <c r="H51" s="1"/>
      <c r="I51" s="1"/>
      <c r="L51" s="32">
        <f t="shared" si="2"/>
        <v>0</v>
      </c>
      <c r="M51" s="32">
        <f t="shared" si="6"/>
        <v>0</v>
      </c>
      <c r="N51" s="33">
        <f t="shared" si="0"/>
        <v>0</v>
      </c>
      <c r="O51" s="18"/>
      <c r="P51" s="32">
        <f t="shared" si="3"/>
        <v>0</v>
      </c>
      <c r="Q51" s="69">
        <f t="shared" si="4"/>
        <v>0</v>
      </c>
      <c r="R51" s="45">
        <f t="shared" si="5"/>
        <v>0</v>
      </c>
      <c r="S51" s="34"/>
    </row>
    <row r="52" spans="1:19" ht="13.5" thickBot="1" x14ac:dyDescent="0.25">
      <c r="A52" s="52"/>
      <c r="B52" s="53"/>
      <c r="C52" s="54"/>
      <c r="D52" s="55">
        <v>0</v>
      </c>
      <c r="E52" s="1"/>
      <c r="F52" s="1"/>
      <c r="G52" s="1"/>
      <c r="H52" s="1"/>
      <c r="I52" s="1"/>
      <c r="L52" s="32">
        <f t="shared" si="2"/>
        <v>0</v>
      </c>
      <c r="M52" s="32">
        <f t="shared" si="6"/>
        <v>0</v>
      </c>
      <c r="N52" s="33">
        <f t="shared" si="0"/>
        <v>0</v>
      </c>
      <c r="O52" s="18"/>
      <c r="P52" s="32">
        <f t="shared" si="3"/>
        <v>0</v>
      </c>
      <c r="Q52" s="69">
        <f t="shared" si="4"/>
        <v>0</v>
      </c>
      <c r="R52" s="45">
        <f t="shared" si="5"/>
        <v>0</v>
      </c>
      <c r="S52" s="34"/>
    </row>
    <row r="53" spans="1:19" ht="13.5" thickBot="1" x14ac:dyDescent="0.25">
      <c r="A53" s="52"/>
      <c r="B53" s="53"/>
      <c r="C53" s="54"/>
      <c r="D53" s="55">
        <v>0</v>
      </c>
      <c r="E53" s="1"/>
      <c r="F53" s="1"/>
      <c r="G53" s="1"/>
      <c r="H53" s="1"/>
      <c r="I53" s="1"/>
      <c r="L53" s="32">
        <f t="shared" si="2"/>
        <v>0</v>
      </c>
      <c r="M53" s="32">
        <f t="shared" si="6"/>
        <v>0</v>
      </c>
      <c r="N53" s="33">
        <f t="shared" si="0"/>
        <v>0</v>
      </c>
      <c r="O53" s="18"/>
      <c r="P53" s="32">
        <f t="shared" si="3"/>
        <v>0</v>
      </c>
      <c r="Q53" s="69">
        <f t="shared" si="4"/>
        <v>0</v>
      </c>
      <c r="R53" s="45">
        <f t="shared" si="5"/>
        <v>0</v>
      </c>
      <c r="S53" s="34"/>
    </row>
    <row r="54" spans="1:19" ht="13.5" thickBot="1" x14ac:dyDescent="0.25">
      <c r="A54" s="52"/>
      <c r="B54" s="53"/>
      <c r="C54" s="54"/>
      <c r="D54" s="55">
        <v>0</v>
      </c>
      <c r="E54" s="1"/>
      <c r="F54" s="1"/>
      <c r="G54" s="1"/>
      <c r="H54" s="1"/>
      <c r="I54" s="1"/>
      <c r="L54" s="32">
        <f t="shared" si="2"/>
        <v>0</v>
      </c>
      <c r="M54" s="32">
        <f t="shared" si="6"/>
        <v>0</v>
      </c>
      <c r="N54" s="33">
        <f t="shared" si="0"/>
        <v>0</v>
      </c>
      <c r="O54" s="18"/>
      <c r="P54" s="32">
        <f t="shared" si="3"/>
        <v>0</v>
      </c>
      <c r="Q54" s="69">
        <f t="shared" si="4"/>
        <v>0</v>
      </c>
      <c r="R54" s="45">
        <f t="shared" si="5"/>
        <v>0</v>
      </c>
      <c r="S54" s="34"/>
    </row>
    <row r="55" spans="1:19" ht="13.5" thickBot="1" x14ac:dyDescent="0.25">
      <c r="A55" s="52"/>
      <c r="B55" s="53"/>
      <c r="C55" s="54"/>
      <c r="D55" s="55">
        <v>0</v>
      </c>
      <c r="E55" s="1"/>
      <c r="F55" s="1"/>
      <c r="G55" s="1"/>
      <c r="H55" s="1"/>
      <c r="I55" s="1"/>
      <c r="L55" s="32">
        <f t="shared" si="2"/>
        <v>0</v>
      </c>
      <c r="M55" s="32">
        <f t="shared" si="6"/>
        <v>0</v>
      </c>
      <c r="N55" s="33">
        <f t="shared" si="0"/>
        <v>0</v>
      </c>
      <c r="O55" s="18"/>
      <c r="P55" s="32">
        <f t="shared" si="3"/>
        <v>0</v>
      </c>
      <c r="Q55" s="69">
        <f t="shared" si="4"/>
        <v>0</v>
      </c>
      <c r="R55" s="45">
        <f t="shared" si="5"/>
        <v>0</v>
      </c>
      <c r="S55" s="34"/>
    </row>
    <row r="56" spans="1:19" ht="13.5" thickBot="1" x14ac:dyDescent="0.25">
      <c r="A56" s="52"/>
      <c r="B56" s="53"/>
      <c r="C56" s="54"/>
      <c r="D56" s="55">
        <v>0</v>
      </c>
      <c r="E56" s="1"/>
      <c r="F56" s="1"/>
      <c r="G56" s="1"/>
      <c r="H56" s="1"/>
      <c r="I56" s="1"/>
      <c r="L56" s="32">
        <f t="shared" si="2"/>
        <v>0</v>
      </c>
      <c r="M56" s="32">
        <f t="shared" si="6"/>
        <v>0</v>
      </c>
      <c r="N56" s="33">
        <f t="shared" si="0"/>
        <v>0</v>
      </c>
      <c r="O56" s="18"/>
      <c r="P56" s="32">
        <f t="shared" si="3"/>
        <v>0</v>
      </c>
      <c r="Q56" s="69">
        <f t="shared" si="4"/>
        <v>0</v>
      </c>
      <c r="R56" s="45">
        <f t="shared" si="5"/>
        <v>0</v>
      </c>
      <c r="S56" s="34"/>
    </row>
    <row r="57" spans="1:19" ht="13.5" thickBot="1" x14ac:dyDescent="0.25">
      <c r="A57" s="52"/>
      <c r="B57" s="53"/>
      <c r="C57" s="54"/>
      <c r="D57" s="55">
        <v>0</v>
      </c>
      <c r="E57" s="1"/>
      <c r="F57" s="1"/>
      <c r="G57" s="1"/>
      <c r="H57" s="1"/>
      <c r="I57" s="1"/>
      <c r="L57" s="32">
        <f t="shared" si="2"/>
        <v>0</v>
      </c>
      <c r="M57" s="32">
        <f t="shared" si="6"/>
        <v>0</v>
      </c>
      <c r="N57" s="33">
        <f t="shared" si="0"/>
        <v>0</v>
      </c>
      <c r="O57" s="18"/>
      <c r="P57" s="32">
        <f t="shared" si="3"/>
        <v>0</v>
      </c>
      <c r="Q57" s="69">
        <f t="shared" si="4"/>
        <v>0</v>
      </c>
      <c r="R57" s="45">
        <f t="shared" si="5"/>
        <v>0</v>
      </c>
      <c r="S57" s="34"/>
    </row>
    <row r="58" spans="1:19" ht="13.5" thickBot="1" x14ac:dyDescent="0.25">
      <c r="A58" s="52"/>
      <c r="B58" s="53"/>
      <c r="C58" s="54"/>
      <c r="D58" s="55">
        <v>0</v>
      </c>
      <c r="E58" s="1"/>
      <c r="F58" s="1"/>
      <c r="G58" s="1"/>
      <c r="H58" s="1"/>
      <c r="I58" s="1"/>
      <c r="L58" s="32">
        <f t="shared" si="2"/>
        <v>0</v>
      </c>
      <c r="M58" s="32">
        <f t="shared" si="6"/>
        <v>0</v>
      </c>
      <c r="N58" s="33">
        <f t="shared" si="0"/>
        <v>0</v>
      </c>
      <c r="O58" s="18"/>
      <c r="P58" s="32">
        <f t="shared" si="3"/>
        <v>0</v>
      </c>
      <c r="Q58" s="69">
        <f t="shared" si="4"/>
        <v>0</v>
      </c>
      <c r="R58" s="45">
        <f t="shared" si="5"/>
        <v>0</v>
      </c>
      <c r="S58" s="34"/>
    </row>
    <row r="59" spans="1:19" ht="13.5" thickBot="1" x14ac:dyDescent="0.25">
      <c r="A59" s="52"/>
      <c r="B59" s="53"/>
      <c r="C59" s="54"/>
      <c r="D59" s="55">
        <v>0</v>
      </c>
      <c r="E59" s="1"/>
      <c r="F59" s="1"/>
      <c r="G59" s="1"/>
      <c r="H59" s="1"/>
      <c r="I59" s="1"/>
      <c r="L59" s="32">
        <f t="shared" si="2"/>
        <v>0</v>
      </c>
      <c r="M59" s="32">
        <f t="shared" si="6"/>
        <v>0</v>
      </c>
      <c r="N59" s="33">
        <f t="shared" si="0"/>
        <v>0</v>
      </c>
      <c r="O59" s="18"/>
      <c r="P59" s="32">
        <f t="shared" si="3"/>
        <v>0</v>
      </c>
      <c r="Q59" s="69">
        <f t="shared" si="4"/>
        <v>0</v>
      </c>
      <c r="R59" s="45">
        <f t="shared" si="5"/>
        <v>0</v>
      </c>
      <c r="S59" s="34"/>
    </row>
    <row r="60" spans="1:19" ht="13.5" thickBot="1" x14ac:dyDescent="0.25">
      <c r="A60" s="52"/>
      <c r="B60" s="53"/>
      <c r="C60" s="54"/>
      <c r="D60" s="55">
        <v>0</v>
      </c>
      <c r="E60" s="1"/>
      <c r="F60" s="1"/>
      <c r="G60" s="1"/>
      <c r="H60" s="1"/>
      <c r="I60" s="1"/>
      <c r="L60" s="32">
        <f t="shared" si="2"/>
        <v>0</v>
      </c>
      <c r="M60" s="32">
        <f t="shared" si="6"/>
        <v>0</v>
      </c>
      <c r="N60" s="33">
        <f t="shared" si="0"/>
        <v>0</v>
      </c>
      <c r="O60" s="18"/>
      <c r="P60" s="32">
        <f t="shared" si="3"/>
        <v>0</v>
      </c>
      <c r="Q60" s="69">
        <f t="shared" si="4"/>
        <v>0</v>
      </c>
      <c r="R60" s="45">
        <f t="shared" si="5"/>
        <v>0</v>
      </c>
      <c r="S60" s="34"/>
    </row>
    <row r="61" spans="1:19" ht="13.5" thickBot="1" x14ac:dyDescent="0.25">
      <c r="A61" s="52"/>
      <c r="B61" s="53"/>
      <c r="C61" s="54"/>
      <c r="D61" s="55">
        <v>0</v>
      </c>
      <c r="E61" s="1"/>
      <c r="F61" s="1"/>
      <c r="G61" s="1"/>
      <c r="H61" s="1"/>
      <c r="I61" s="1"/>
      <c r="L61" s="32">
        <f t="shared" si="2"/>
        <v>0</v>
      </c>
      <c r="M61" s="32">
        <f t="shared" si="6"/>
        <v>0</v>
      </c>
      <c r="N61" s="33">
        <f t="shared" si="0"/>
        <v>0</v>
      </c>
      <c r="O61" s="18"/>
      <c r="P61" s="32">
        <f t="shared" si="3"/>
        <v>0</v>
      </c>
      <c r="Q61" s="69">
        <f t="shared" si="4"/>
        <v>0</v>
      </c>
      <c r="R61" s="45">
        <f t="shared" si="5"/>
        <v>0</v>
      </c>
      <c r="S61" s="34"/>
    </row>
    <row r="62" spans="1:19" ht="13.5" thickBot="1" x14ac:dyDescent="0.25">
      <c r="A62" s="52"/>
      <c r="B62" s="53"/>
      <c r="C62" s="54"/>
      <c r="D62" s="55">
        <v>0</v>
      </c>
      <c r="E62" s="1"/>
      <c r="F62" s="1"/>
      <c r="G62" s="1"/>
      <c r="H62" s="1"/>
      <c r="I62" s="1"/>
      <c r="L62" s="32">
        <f t="shared" si="2"/>
        <v>0</v>
      </c>
      <c r="M62" s="32">
        <f t="shared" si="6"/>
        <v>0</v>
      </c>
      <c r="N62" s="33">
        <f t="shared" si="0"/>
        <v>0</v>
      </c>
      <c r="O62" s="18"/>
      <c r="P62" s="32">
        <f t="shared" si="3"/>
        <v>0</v>
      </c>
      <c r="Q62" s="69">
        <f t="shared" si="4"/>
        <v>0</v>
      </c>
      <c r="R62" s="45">
        <f t="shared" si="5"/>
        <v>0</v>
      </c>
      <c r="S62" s="34"/>
    </row>
    <row r="63" spans="1:19" ht="13.5" thickBot="1" x14ac:dyDescent="0.25">
      <c r="A63" s="52"/>
      <c r="B63" s="53"/>
      <c r="C63" s="54"/>
      <c r="D63" s="55">
        <v>0</v>
      </c>
      <c r="E63" s="1"/>
      <c r="F63" s="1"/>
      <c r="G63" s="1"/>
      <c r="H63" s="1"/>
      <c r="I63" s="1"/>
      <c r="L63" s="32">
        <f t="shared" si="2"/>
        <v>0</v>
      </c>
      <c r="M63" s="32">
        <f t="shared" si="6"/>
        <v>0</v>
      </c>
      <c r="N63" s="33">
        <f t="shared" si="0"/>
        <v>0</v>
      </c>
      <c r="O63" s="18"/>
      <c r="P63" s="32">
        <f t="shared" si="3"/>
        <v>0</v>
      </c>
      <c r="Q63" s="69">
        <f t="shared" si="4"/>
        <v>0</v>
      </c>
      <c r="R63" s="45">
        <f t="shared" si="5"/>
        <v>0</v>
      </c>
      <c r="S63" s="34"/>
    </row>
    <row r="64" spans="1:19" ht="13.5" thickBot="1" x14ac:dyDescent="0.25">
      <c r="A64" s="52"/>
      <c r="B64" s="53"/>
      <c r="C64" s="54"/>
      <c r="D64" s="55">
        <v>0</v>
      </c>
      <c r="E64" s="1"/>
      <c r="F64" s="1"/>
      <c r="G64" s="1"/>
      <c r="H64" s="1"/>
      <c r="I64" s="1"/>
      <c r="L64" s="32">
        <f t="shared" si="2"/>
        <v>0</v>
      </c>
      <c r="M64" s="32">
        <f t="shared" si="6"/>
        <v>0</v>
      </c>
      <c r="N64" s="33">
        <f t="shared" si="0"/>
        <v>0</v>
      </c>
      <c r="O64" s="18"/>
      <c r="P64" s="32">
        <f t="shared" si="3"/>
        <v>0</v>
      </c>
      <c r="Q64" s="69">
        <f t="shared" si="4"/>
        <v>0</v>
      </c>
      <c r="R64" s="45">
        <f t="shared" si="5"/>
        <v>0</v>
      </c>
      <c r="S64" s="34"/>
    </row>
    <row r="65" spans="1:19" ht="13.5" thickBot="1" x14ac:dyDescent="0.25">
      <c r="A65" s="52"/>
      <c r="B65" s="53"/>
      <c r="C65" s="54"/>
      <c r="D65" s="55">
        <v>0</v>
      </c>
      <c r="E65" s="1"/>
      <c r="F65" s="1"/>
      <c r="G65" s="1"/>
      <c r="H65" s="1"/>
      <c r="I65" s="1"/>
      <c r="L65" s="32">
        <f t="shared" si="2"/>
        <v>0</v>
      </c>
      <c r="M65" s="32">
        <f t="shared" si="6"/>
        <v>0</v>
      </c>
      <c r="N65" s="33">
        <f t="shared" si="0"/>
        <v>0</v>
      </c>
      <c r="O65" s="18"/>
      <c r="P65" s="32">
        <f t="shared" si="3"/>
        <v>0</v>
      </c>
      <c r="Q65" s="69">
        <f t="shared" si="4"/>
        <v>0</v>
      </c>
      <c r="R65" s="45">
        <f t="shared" si="5"/>
        <v>0</v>
      </c>
      <c r="S65" s="34"/>
    </row>
    <row r="66" spans="1:19" ht="13.5" thickBot="1" x14ac:dyDescent="0.25">
      <c r="A66" s="52"/>
      <c r="B66" s="53"/>
      <c r="C66" s="54"/>
      <c r="D66" s="55">
        <v>0</v>
      </c>
      <c r="E66" s="1"/>
      <c r="F66" s="1"/>
      <c r="G66" s="1"/>
      <c r="H66" s="1"/>
      <c r="I66" s="1"/>
      <c r="L66" s="32">
        <f t="shared" si="2"/>
        <v>0</v>
      </c>
      <c r="M66" s="32">
        <f t="shared" si="6"/>
        <v>0</v>
      </c>
      <c r="N66" s="33">
        <f t="shared" ref="N66:N100" si="7">D66</f>
        <v>0</v>
      </c>
      <c r="O66" s="18"/>
      <c r="P66" s="32">
        <f t="shared" si="3"/>
        <v>0</v>
      </c>
      <c r="Q66" s="69">
        <f t="shared" si="4"/>
        <v>0</v>
      </c>
      <c r="R66" s="45">
        <f t="shared" si="5"/>
        <v>0</v>
      </c>
      <c r="S66" s="34"/>
    </row>
    <row r="67" spans="1:19" ht="13.5" thickBot="1" x14ac:dyDescent="0.25">
      <c r="A67" s="52"/>
      <c r="B67" s="53"/>
      <c r="C67" s="54"/>
      <c r="D67" s="55">
        <v>0</v>
      </c>
      <c r="E67" s="1"/>
      <c r="F67" s="1"/>
      <c r="G67" s="1"/>
      <c r="H67" s="1"/>
      <c r="I67" s="1"/>
      <c r="L67" s="32">
        <f t="shared" si="2"/>
        <v>0</v>
      </c>
      <c r="M67" s="32">
        <f t="shared" ref="M67:M100" si="8">IF(TRIM(B67)="",0,DATEDIF(B67,C67,"d")+1)</f>
        <v>0</v>
      </c>
      <c r="N67" s="33">
        <f t="shared" si="7"/>
        <v>0</v>
      </c>
      <c r="O67" s="18"/>
      <c r="P67" s="32">
        <f t="shared" si="3"/>
        <v>0</v>
      </c>
      <c r="Q67" s="69">
        <f t="shared" si="4"/>
        <v>0</v>
      </c>
      <c r="R67" s="45">
        <f t="shared" si="5"/>
        <v>0</v>
      </c>
      <c r="S67" s="34"/>
    </row>
    <row r="68" spans="1:19" ht="13.5" thickBot="1" x14ac:dyDescent="0.25">
      <c r="A68" s="52"/>
      <c r="B68" s="53"/>
      <c r="C68" s="54"/>
      <c r="D68" s="55">
        <v>0</v>
      </c>
      <c r="E68" s="1"/>
      <c r="F68" s="1"/>
      <c r="G68" s="1"/>
      <c r="H68" s="1"/>
      <c r="I68" s="1"/>
      <c r="L68" s="32">
        <f t="shared" ref="L68:L100" si="9">IF(TRIM(E68)="",0,1)</f>
        <v>0</v>
      </c>
      <c r="M68" s="32">
        <f t="shared" si="8"/>
        <v>0</v>
      </c>
      <c r="N68" s="33">
        <f t="shared" si="7"/>
        <v>0</v>
      </c>
      <c r="O68" s="18"/>
      <c r="P68" s="32">
        <f t="shared" ref="P68:P100" si="10">IF(TRIM(E68)="Ja",1,0)</f>
        <v>0</v>
      </c>
      <c r="Q68" s="69">
        <f t="shared" ref="Q68:Q100" si="11">P68*M68</f>
        <v>0</v>
      </c>
      <c r="R68" s="45">
        <f t="shared" ref="R68:R100" si="12">P68*N68</f>
        <v>0</v>
      </c>
      <c r="S68" s="34"/>
    </row>
    <row r="69" spans="1:19" ht="13.5" thickBot="1" x14ac:dyDescent="0.25">
      <c r="A69" s="52"/>
      <c r="B69" s="53"/>
      <c r="C69" s="54"/>
      <c r="D69" s="55">
        <v>0</v>
      </c>
      <c r="E69" s="1"/>
      <c r="F69" s="1"/>
      <c r="G69" s="1"/>
      <c r="H69" s="1"/>
      <c r="I69" s="1"/>
      <c r="L69" s="32">
        <f t="shared" si="9"/>
        <v>0</v>
      </c>
      <c r="M69" s="32">
        <f t="shared" si="8"/>
        <v>0</v>
      </c>
      <c r="N69" s="33">
        <f t="shared" si="7"/>
        <v>0</v>
      </c>
      <c r="O69" s="18"/>
      <c r="P69" s="32">
        <f t="shared" si="10"/>
        <v>0</v>
      </c>
      <c r="Q69" s="69">
        <f t="shared" si="11"/>
        <v>0</v>
      </c>
      <c r="R69" s="45">
        <f t="shared" si="12"/>
        <v>0</v>
      </c>
      <c r="S69" s="34"/>
    </row>
    <row r="70" spans="1:19" ht="13.5" thickBot="1" x14ac:dyDescent="0.25">
      <c r="A70" s="52"/>
      <c r="B70" s="53"/>
      <c r="C70" s="54"/>
      <c r="D70" s="55">
        <v>0</v>
      </c>
      <c r="E70" s="1"/>
      <c r="F70" s="1"/>
      <c r="G70" s="1"/>
      <c r="H70" s="1"/>
      <c r="I70" s="1"/>
      <c r="L70" s="32">
        <f t="shared" si="9"/>
        <v>0</v>
      </c>
      <c r="M70" s="32">
        <f t="shared" si="8"/>
        <v>0</v>
      </c>
      <c r="N70" s="33">
        <f t="shared" si="7"/>
        <v>0</v>
      </c>
      <c r="O70" s="18"/>
      <c r="P70" s="32">
        <f t="shared" si="10"/>
        <v>0</v>
      </c>
      <c r="Q70" s="69">
        <f t="shared" si="11"/>
        <v>0</v>
      </c>
      <c r="R70" s="45">
        <f t="shared" si="12"/>
        <v>0</v>
      </c>
      <c r="S70" s="34"/>
    </row>
    <row r="71" spans="1:19" ht="13.5" thickBot="1" x14ac:dyDescent="0.25">
      <c r="A71" s="52"/>
      <c r="B71" s="53"/>
      <c r="C71" s="54"/>
      <c r="D71" s="55">
        <v>0</v>
      </c>
      <c r="E71" s="1"/>
      <c r="F71" s="1"/>
      <c r="G71" s="1"/>
      <c r="H71" s="1"/>
      <c r="I71" s="1"/>
      <c r="L71" s="32">
        <f t="shared" si="9"/>
        <v>0</v>
      </c>
      <c r="M71" s="32">
        <f t="shared" si="8"/>
        <v>0</v>
      </c>
      <c r="N71" s="33">
        <f t="shared" si="7"/>
        <v>0</v>
      </c>
      <c r="O71" s="18"/>
      <c r="P71" s="32">
        <f t="shared" si="10"/>
        <v>0</v>
      </c>
      <c r="Q71" s="69">
        <f t="shared" si="11"/>
        <v>0</v>
      </c>
      <c r="R71" s="45">
        <f t="shared" si="12"/>
        <v>0</v>
      </c>
      <c r="S71" s="34"/>
    </row>
    <row r="72" spans="1:19" ht="13.5" thickBot="1" x14ac:dyDescent="0.25">
      <c r="A72" s="52"/>
      <c r="B72" s="53"/>
      <c r="C72" s="54"/>
      <c r="D72" s="55">
        <v>0</v>
      </c>
      <c r="E72" s="1"/>
      <c r="F72" s="1"/>
      <c r="G72" s="1"/>
      <c r="H72" s="1"/>
      <c r="I72" s="1"/>
      <c r="L72" s="32">
        <f t="shared" si="9"/>
        <v>0</v>
      </c>
      <c r="M72" s="32">
        <f t="shared" si="8"/>
        <v>0</v>
      </c>
      <c r="N72" s="33">
        <f t="shared" si="7"/>
        <v>0</v>
      </c>
      <c r="O72" s="18"/>
      <c r="P72" s="32">
        <f t="shared" si="10"/>
        <v>0</v>
      </c>
      <c r="Q72" s="69">
        <f t="shared" si="11"/>
        <v>0</v>
      </c>
      <c r="R72" s="45">
        <f t="shared" si="12"/>
        <v>0</v>
      </c>
      <c r="S72" s="34"/>
    </row>
    <row r="73" spans="1:19" ht="13.5" thickBot="1" x14ac:dyDescent="0.25">
      <c r="A73" s="52"/>
      <c r="B73" s="53"/>
      <c r="C73" s="54"/>
      <c r="D73" s="55">
        <v>0</v>
      </c>
      <c r="E73" s="1"/>
      <c r="F73" s="1"/>
      <c r="G73" s="1"/>
      <c r="H73" s="1"/>
      <c r="I73" s="1"/>
      <c r="L73" s="32">
        <f t="shared" si="9"/>
        <v>0</v>
      </c>
      <c r="M73" s="32">
        <f t="shared" si="8"/>
        <v>0</v>
      </c>
      <c r="N73" s="33">
        <f t="shared" si="7"/>
        <v>0</v>
      </c>
      <c r="O73" s="18"/>
      <c r="P73" s="32">
        <f t="shared" si="10"/>
        <v>0</v>
      </c>
      <c r="Q73" s="69">
        <f t="shared" si="11"/>
        <v>0</v>
      </c>
      <c r="R73" s="45">
        <f t="shared" si="12"/>
        <v>0</v>
      </c>
      <c r="S73" s="34"/>
    </row>
    <row r="74" spans="1:19" ht="13.5" thickBot="1" x14ac:dyDescent="0.25">
      <c r="A74" s="52"/>
      <c r="B74" s="53"/>
      <c r="C74" s="54"/>
      <c r="D74" s="55">
        <v>0</v>
      </c>
      <c r="E74" s="1"/>
      <c r="F74" s="1"/>
      <c r="G74" s="1"/>
      <c r="H74" s="1"/>
      <c r="I74" s="1"/>
      <c r="L74" s="32">
        <f t="shared" si="9"/>
        <v>0</v>
      </c>
      <c r="M74" s="32">
        <f t="shared" si="8"/>
        <v>0</v>
      </c>
      <c r="N74" s="33">
        <f t="shared" si="7"/>
        <v>0</v>
      </c>
      <c r="O74" s="18"/>
      <c r="P74" s="32">
        <f t="shared" si="10"/>
        <v>0</v>
      </c>
      <c r="Q74" s="69">
        <f t="shared" si="11"/>
        <v>0</v>
      </c>
      <c r="R74" s="45">
        <f t="shared" si="12"/>
        <v>0</v>
      </c>
      <c r="S74" s="34"/>
    </row>
    <row r="75" spans="1:19" ht="13.5" thickBot="1" x14ac:dyDescent="0.25">
      <c r="A75" s="52"/>
      <c r="B75" s="53"/>
      <c r="C75" s="54"/>
      <c r="D75" s="55">
        <v>0</v>
      </c>
      <c r="E75" s="1"/>
      <c r="F75" s="1"/>
      <c r="G75" s="1"/>
      <c r="H75" s="1"/>
      <c r="I75" s="1"/>
      <c r="L75" s="32">
        <f t="shared" si="9"/>
        <v>0</v>
      </c>
      <c r="M75" s="32">
        <f t="shared" si="8"/>
        <v>0</v>
      </c>
      <c r="N75" s="33">
        <f t="shared" si="7"/>
        <v>0</v>
      </c>
      <c r="O75" s="18"/>
      <c r="P75" s="32">
        <f t="shared" si="10"/>
        <v>0</v>
      </c>
      <c r="Q75" s="69">
        <f t="shared" si="11"/>
        <v>0</v>
      </c>
      <c r="R75" s="45">
        <f t="shared" si="12"/>
        <v>0</v>
      </c>
      <c r="S75" s="34"/>
    </row>
    <row r="76" spans="1:19" ht="13.5" thickBot="1" x14ac:dyDescent="0.25">
      <c r="A76" s="52"/>
      <c r="B76" s="53"/>
      <c r="C76" s="54"/>
      <c r="D76" s="55">
        <v>0</v>
      </c>
      <c r="E76" s="1"/>
      <c r="F76" s="1"/>
      <c r="G76" s="1"/>
      <c r="H76" s="1"/>
      <c r="I76" s="1"/>
      <c r="L76" s="32">
        <f t="shared" si="9"/>
        <v>0</v>
      </c>
      <c r="M76" s="32">
        <f t="shared" si="8"/>
        <v>0</v>
      </c>
      <c r="N76" s="33">
        <f t="shared" si="7"/>
        <v>0</v>
      </c>
      <c r="O76" s="18"/>
      <c r="P76" s="32">
        <f t="shared" si="10"/>
        <v>0</v>
      </c>
      <c r="Q76" s="69">
        <f t="shared" si="11"/>
        <v>0</v>
      </c>
      <c r="R76" s="45">
        <f t="shared" si="12"/>
        <v>0</v>
      </c>
      <c r="S76" s="34"/>
    </row>
    <row r="77" spans="1:19" ht="13.5" thickBot="1" x14ac:dyDescent="0.25">
      <c r="A77" s="52"/>
      <c r="B77" s="53"/>
      <c r="C77" s="54"/>
      <c r="D77" s="55">
        <v>0</v>
      </c>
      <c r="E77" s="1"/>
      <c r="F77" s="1"/>
      <c r="G77" s="1"/>
      <c r="H77" s="1"/>
      <c r="I77" s="1"/>
      <c r="L77" s="32">
        <f t="shared" si="9"/>
        <v>0</v>
      </c>
      <c r="M77" s="32">
        <f t="shared" si="8"/>
        <v>0</v>
      </c>
      <c r="N77" s="33">
        <f t="shared" si="7"/>
        <v>0</v>
      </c>
      <c r="O77" s="18"/>
      <c r="P77" s="32">
        <f t="shared" si="10"/>
        <v>0</v>
      </c>
      <c r="Q77" s="69">
        <f t="shared" si="11"/>
        <v>0</v>
      </c>
      <c r="R77" s="45">
        <f t="shared" si="12"/>
        <v>0</v>
      </c>
      <c r="S77" s="34"/>
    </row>
    <row r="78" spans="1:19" ht="13.5" thickBot="1" x14ac:dyDescent="0.25">
      <c r="A78" s="52"/>
      <c r="B78" s="53"/>
      <c r="C78" s="54"/>
      <c r="D78" s="55">
        <v>0</v>
      </c>
      <c r="E78" s="1"/>
      <c r="F78" s="1"/>
      <c r="G78" s="1"/>
      <c r="H78" s="1"/>
      <c r="I78" s="1"/>
      <c r="L78" s="32">
        <f t="shared" si="9"/>
        <v>0</v>
      </c>
      <c r="M78" s="32">
        <f t="shared" si="8"/>
        <v>0</v>
      </c>
      <c r="N78" s="33">
        <f t="shared" si="7"/>
        <v>0</v>
      </c>
      <c r="O78" s="18"/>
      <c r="P78" s="32">
        <f t="shared" si="10"/>
        <v>0</v>
      </c>
      <c r="Q78" s="69">
        <f t="shared" si="11"/>
        <v>0</v>
      </c>
      <c r="R78" s="45">
        <f t="shared" si="12"/>
        <v>0</v>
      </c>
      <c r="S78" s="34"/>
    </row>
    <row r="79" spans="1:19" ht="13.5" thickBot="1" x14ac:dyDescent="0.25">
      <c r="A79" s="52"/>
      <c r="B79" s="53"/>
      <c r="C79" s="54"/>
      <c r="D79" s="55">
        <v>0</v>
      </c>
      <c r="E79" s="1"/>
      <c r="F79" s="1"/>
      <c r="G79" s="1"/>
      <c r="H79" s="1"/>
      <c r="I79" s="1"/>
      <c r="L79" s="32">
        <f t="shared" si="9"/>
        <v>0</v>
      </c>
      <c r="M79" s="32">
        <f t="shared" si="8"/>
        <v>0</v>
      </c>
      <c r="N79" s="33">
        <f t="shared" si="7"/>
        <v>0</v>
      </c>
      <c r="O79" s="18"/>
      <c r="P79" s="32">
        <f t="shared" si="10"/>
        <v>0</v>
      </c>
      <c r="Q79" s="69">
        <f t="shared" si="11"/>
        <v>0</v>
      </c>
      <c r="R79" s="45">
        <f t="shared" si="12"/>
        <v>0</v>
      </c>
      <c r="S79" s="34"/>
    </row>
    <row r="80" spans="1:19" ht="13.5" thickBot="1" x14ac:dyDescent="0.25">
      <c r="A80" s="52"/>
      <c r="B80" s="53"/>
      <c r="C80" s="54"/>
      <c r="D80" s="55">
        <v>0</v>
      </c>
      <c r="E80" s="1"/>
      <c r="F80" s="1"/>
      <c r="G80" s="1"/>
      <c r="H80" s="1"/>
      <c r="I80" s="1"/>
      <c r="L80" s="32">
        <f t="shared" si="9"/>
        <v>0</v>
      </c>
      <c r="M80" s="32">
        <f t="shared" si="8"/>
        <v>0</v>
      </c>
      <c r="N80" s="33">
        <f t="shared" si="7"/>
        <v>0</v>
      </c>
      <c r="O80" s="18"/>
      <c r="P80" s="32">
        <f t="shared" si="10"/>
        <v>0</v>
      </c>
      <c r="Q80" s="69">
        <f t="shared" si="11"/>
        <v>0</v>
      </c>
      <c r="R80" s="45">
        <f t="shared" si="12"/>
        <v>0</v>
      </c>
      <c r="S80" s="34"/>
    </row>
    <row r="81" spans="1:19" ht="13.5" thickBot="1" x14ac:dyDescent="0.25">
      <c r="A81" s="52"/>
      <c r="B81" s="53"/>
      <c r="C81" s="54"/>
      <c r="D81" s="55">
        <v>0</v>
      </c>
      <c r="E81" s="1"/>
      <c r="F81" s="1"/>
      <c r="G81" s="1"/>
      <c r="H81" s="1"/>
      <c r="I81" s="1"/>
      <c r="L81" s="32">
        <f t="shared" si="9"/>
        <v>0</v>
      </c>
      <c r="M81" s="32">
        <f t="shared" si="8"/>
        <v>0</v>
      </c>
      <c r="N81" s="33">
        <f t="shared" si="7"/>
        <v>0</v>
      </c>
      <c r="O81" s="18"/>
      <c r="P81" s="32">
        <f t="shared" si="10"/>
        <v>0</v>
      </c>
      <c r="Q81" s="69">
        <f t="shared" si="11"/>
        <v>0</v>
      </c>
      <c r="R81" s="45">
        <f t="shared" si="12"/>
        <v>0</v>
      </c>
      <c r="S81" s="34"/>
    </row>
    <row r="82" spans="1:19" ht="13.5" thickBot="1" x14ac:dyDescent="0.25">
      <c r="A82" s="52"/>
      <c r="B82" s="53"/>
      <c r="C82" s="54"/>
      <c r="D82" s="55">
        <v>0</v>
      </c>
      <c r="E82" s="1"/>
      <c r="F82" s="1"/>
      <c r="G82" s="1"/>
      <c r="H82" s="1"/>
      <c r="I82" s="1"/>
      <c r="L82" s="32">
        <f t="shared" si="9"/>
        <v>0</v>
      </c>
      <c r="M82" s="32">
        <f t="shared" si="8"/>
        <v>0</v>
      </c>
      <c r="N82" s="33">
        <f t="shared" si="7"/>
        <v>0</v>
      </c>
      <c r="O82" s="18"/>
      <c r="P82" s="32">
        <f t="shared" si="10"/>
        <v>0</v>
      </c>
      <c r="Q82" s="69">
        <f t="shared" si="11"/>
        <v>0</v>
      </c>
      <c r="R82" s="45">
        <f t="shared" si="12"/>
        <v>0</v>
      </c>
      <c r="S82" s="34"/>
    </row>
    <row r="83" spans="1:19" ht="13.5" thickBot="1" x14ac:dyDescent="0.25">
      <c r="A83" s="52"/>
      <c r="B83" s="53"/>
      <c r="C83" s="54"/>
      <c r="D83" s="55">
        <v>0</v>
      </c>
      <c r="E83" s="1"/>
      <c r="F83" s="1"/>
      <c r="G83" s="1"/>
      <c r="H83" s="1"/>
      <c r="I83" s="1"/>
      <c r="L83" s="32">
        <f t="shared" si="9"/>
        <v>0</v>
      </c>
      <c r="M83" s="32">
        <f t="shared" si="8"/>
        <v>0</v>
      </c>
      <c r="N83" s="33">
        <f t="shared" si="7"/>
        <v>0</v>
      </c>
      <c r="O83" s="18"/>
      <c r="P83" s="32">
        <f t="shared" si="10"/>
        <v>0</v>
      </c>
      <c r="Q83" s="69">
        <f t="shared" si="11"/>
        <v>0</v>
      </c>
      <c r="R83" s="45">
        <f t="shared" si="12"/>
        <v>0</v>
      </c>
      <c r="S83" s="34"/>
    </row>
    <row r="84" spans="1:19" ht="13.5" thickBot="1" x14ac:dyDescent="0.25">
      <c r="A84" s="52"/>
      <c r="B84" s="53"/>
      <c r="C84" s="54"/>
      <c r="D84" s="55">
        <v>0</v>
      </c>
      <c r="E84" s="1"/>
      <c r="F84" s="1"/>
      <c r="G84" s="1"/>
      <c r="H84" s="1"/>
      <c r="I84" s="1"/>
      <c r="L84" s="32">
        <f t="shared" si="9"/>
        <v>0</v>
      </c>
      <c r="M84" s="32">
        <f t="shared" si="8"/>
        <v>0</v>
      </c>
      <c r="N84" s="33">
        <f t="shared" si="7"/>
        <v>0</v>
      </c>
      <c r="O84" s="18"/>
      <c r="P84" s="32">
        <f t="shared" si="10"/>
        <v>0</v>
      </c>
      <c r="Q84" s="69">
        <f t="shared" si="11"/>
        <v>0</v>
      </c>
      <c r="R84" s="45">
        <f t="shared" si="12"/>
        <v>0</v>
      </c>
      <c r="S84" s="34"/>
    </row>
    <row r="85" spans="1:19" ht="13.5" thickBot="1" x14ac:dyDescent="0.25">
      <c r="A85" s="52"/>
      <c r="B85" s="53"/>
      <c r="C85" s="54"/>
      <c r="D85" s="55">
        <v>0</v>
      </c>
      <c r="E85" s="1"/>
      <c r="F85" s="1"/>
      <c r="G85" s="1"/>
      <c r="H85" s="1"/>
      <c r="I85" s="1"/>
      <c r="L85" s="32">
        <f t="shared" si="9"/>
        <v>0</v>
      </c>
      <c r="M85" s="32">
        <f t="shared" si="8"/>
        <v>0</v>
      </c>
      <c r="N85" s="33">
        <f t="shared" si="7"/>
        <v>0</v>
      </c>
      <c r="O85" s="18"/>
      <c r="P85" s="32">
        <f t="shared" si="10"/>
        <v>0</v>
      </c>
      <c r="Q85" s="69">
        <f t="shared" si="11"/>
        <v>0</v>
      </c>
      <c r="R85" s="45">
        <f t="shared" si="12"/>
        <v>0</v>
      </c>
      <c r="S85" s="34"/>
    </row>
    <row r="86" spans="1:19" ht="13.5" thickBot="1" x14ac:dyDescent="0.25">
      <c r="A86" s="52"/>
      <c r="B86" s="53"/>
      <c r="C86" s="54"/>
      <c r="D86" s="55">
        <v>0</v>
      </c>
      <c r="E86" s="1"/>
      <c r="F86" s="1"/>
      <c r="G86" s="1"/>
      <c r="H86" s="1"/>
      <c r="I86" s="1"/>
      <c r="L86" s="32">
        <f t="shared" si="9"/>
        <v>0</v>
      </c>
      <c r="M86" s="32">
        <f t="shared" si="8"/>
        <v>0</v>
      </c>
      <c r="N86" s="33">
        <f t="shared" si="7"/>
        <v>0</v>
      </c>
      <c r="O86" s="18"/>
      <c r="P86" s="32">
        <f t="shared" si="10"/>
        <v>0</v>
      </c>
      <c r="Q86" s="69">
        <f t="shared" si="11"/>
        <v>0</v>
      </c>
      <c r="R86" s="45">
        <f t="shared" si="12"/>
        <v>0</v>
      </c>
      <c r="S86" s="34"/>
    </row>
    <row r="87" spans="1:19" ht="13.5" thickBot="1" x14ac:dyDescent="0.25">
      <c r="A87" s="52"/>
      <c r="B87" s="53"/>
      <c r="C87" s="54"/>
      <c r="D87" s="55">
        <v>0</v>
      </c>
      <c r="E87" s="1"/>
      <c r="F87" s="1"/>
      <c r="G87" s="1"/>
      <c r="H87" s="1"/>
      <c r="I87" s="1"/>
      <c r="L87" s="32">
        <f t="shared" si="9"/>
        <v>0</v>
      </c>
      <c r="M87" s="32">
        <f t="shared" si="8"/>
        <v>0</v>
      </c>
      <c r="N87" s="33">
        <f t="shared" si="7"/>
        <v>0</v>
      </c>
      <c r="O87" s="18"/>
      <c r="P87" s="32">
        <f t="shared" si="10"/>
        <v>0</v>
      </c>
      <c r="Q87" s="69">
        <f t="shared" si="11"/>
        <v>0</v>
      </c>
      <c r="R87" s="45">
        <f t="shared" si="12"/>
        <v>0</v>
      </c>
      <c r="S87" s="34"/>
    </row>
    <row r="88" spans="1:19" ht="13.5" thickBot="1" x14ac:dyDescent="0.25">
      <c r="A88" s="52"/>
      <c r="B88" s="53"/>
      <c r="C88" s="54"/>
      <c r="D88" s="55">
        <v>0</v>
      </c>
      <c r="E88" s="1"/>
      <c r="F88" s="1"/>
      <c r="G88" s="1"/>
      <c r="H88" s="1"/>
      <c r="I88" s="1"/>
      <c r="L88" s="32">
        <f t="shared" si="9"/>
        <v>0</v>
      </c>
      <c r="M88" s="32">
        <f t="shared" si="8"/>
        <v>0</v>
      </c>
      <c r="N88" s="33">
        <f t="shared" si="7"/>
        <v>0</v>
      </c>
      <c r="O88" s="18"/>
      <c r="P88" s="32">
        <f t="shared" si="10"/>
        <v>0</v>
      </c>
      <c r="Q88" s="69">
        <f t="shared" si="11"/>
        <v>0</v>
      </c>
      <c r="R88" s="45">
        <f t="shared" si="12"/>
        <v>0</v>
      </c>
      <c r="S88" s="34"/>
    </row>
    <row r="89" spans="1:19" ht="13.5" thickBot="1" x14ac:dyDescent="0.25">
      <c r="A89" s="52"/>
      <c r="B89" s="53"/>
      <c r="C89" s="54"/>
      <c r="D89" s="55">
        <v>0</v>
      </c>
      <c r="E89" s="1"/>
      <c r="F89" s="1"/>
      <c r="G89" s="1"/>
      <c r="H89" s="1"/>
      <c r="I89" s="1"/>
      <c r="L89" s="32">
        <f t="shared" si="9"/>
        <v>0</v>
      </c>
      <c r="M89" s="32">
        <f t="shared" si="8"/>
        <v>0</v>
      </c>
      <c r="N89" s="33">
        <f t="shared" si="7"/>
        <v>0</v>
      </c>
      <c r="O89" s="18"/>
      <c r="P89" s="32">
        <f t="shared" si="10"/>
        <v>0</v>
      </c>
      <c r="Q89" s="69">
        <f t="shared" si="11"/>
        <v>0</v>
      </c>
      <c r="R89" s="45">
        <f t="shared" si="12"/>
        <v>0</v>
      </c>
      <c r="S89" s="34"/>
    </row>
    <row r="90" spans="1:19" ht="13.5" thickBot="1" x14ac:dyDescent="0.25">
      <c r="A90" s="52"/>
      <c r="B90" s="53"/>
      <c r="C90" s="54"/>
      <c r="D90" s="55">
        <v>0</v>
      </c>
      <c r="E90" s="1"/>
      <c r="F90" s="1"/>
      <c r="G90" s="1"/>
      <c r="H90" s="1"/>
      <c r="I90" s="1"/>
      <c r="L90" s="32">
        <f t="shared" si="9"/>
        <v>0</v>
      </c>
      <c r="M90" s="32">
        <f t="shared" si="8"/>
        <v>0</v>
      </c>
      <c r="N90" s="33">
        <f t="shared" si="7"/>
        <v>0</v>
      </c>
      <c r="O90" s="18"/>
      <c r="P90" s="32">
        <f t="shared" si="10"/>
        <v>0</v>
      </c>
      <c r="Q90" s="69">
        <f t="shared" si="11"/>
        <v>0</v>
      </c>
      <c r="R90" s="45">
        <f t="shared" si="12"/>
        <v>0</v>
      </c>
      <c r="S90" s="34"/>
    </row>
    <row r="91" spans="1:19" ht="13.5" thickBot="1" x14ac:dyDescent="0.25">
      <c r="A91" s="52"/>
      <c r="B91" s="53"/>
      <c r="C91" s="54"/>
      <c r="D91" s="55">
        <v>0</v>
      </c>
      <c r="E91" s="1"/>
      <c r="F91" s="1"/>
      <c r="G91" s="1"/>
      <c r="H91" s="1"/>
      <c r="I91" s="1"/>
      <c r="L91" s="32">
        <f t="shared" si="9"/>
        <v>0</v>
      </c>
      <c r="M91" s="32">
        <f t="shared" si="8"/>
        <v>0</v>
      </c>
      <c r="N91" s="33">
        <f t="shared" si="7"/>
        <v>0</v>
      </c>
      <c r="O91" s="18"/>
      <c r="P91" s="32">
        <f t="shared" si="10"/>
        <v>0</v>
      </c>
      <c r="Q91" s="69">
        <f t="shared" si="11"/>
        <v>0</v>
      </c>
      <c r="R91" s="45">
        <f t="shared" si="12"/>
        <v>0</v>
      </c>
      <c r="S91" s="34"/>
    </row>
    <row r="92" spans="1:19" ht="13.5" thickBot="1" x14ac:dyDescent="0.25">
      <c r="A92" s="52"/>
      <c r="B92" s="53"/>
      <c r="C92" s="54"/>
      <c r="D92" s="55">
        <v>0</v>
      </c>
      <c r="E92" s="1"/>
      <c r="F92" s="1"/>
      <c r="G92" s="1"/>
      <c r="H92" s="1"/>
      <c r="I92" s="1"/>
      <c r="L92" s="32">
        <f t="shared" si="9"/>
        <v>0</v>
      </c>
      <c r="M92" s="32">
        <f t="shared" si="8"/>
        <v>0</v>
      </c>
      <c r="N92" s="33">
        <f t="shared" si="7"/>
        <v>0</v>
      </c>
      <c r="O92" s="18"/>
      <c r="P92" s="32">
        <f t="shared" si="10"/>
        <v>0</v>
      </c>
      <c r="Q92" s="69">
        <f t="shared" si="11"/>
        <v>0</v>
      </c>
      <c r="R92" s="45">
        <f t="shared" si="12"/>
        <v>0</v>
      </c>
      <c r="S92" s="34"/>
    </row>
    <row r="93" spans="1:19" ht="13.5" thickBot="1" x14ac:dyDescent="0.25">
      <c r="A93" s="52"/>
      <c r="B93" s="53"/>
      <c r="C93" s="54"/>
      <c r="D93" s="55">
        <v>0</v>
      </c>
      <c r="E93" s="1"/>
      <c r="F93" s="1"/>
      <c r="G93" s="1"/>
      <c r="H93" s="1"/>
      <c r="I93" s="1"/>
      <c r="L93" s="32">
        <f t="shared" si="9"/>
        <v>0</v>
      </c>
      <c r="M93" s="32">
        <f t="shared" si="8"/>
        <v>0</v>
      </c>
      <c r="N93" s="33">
        <f t="shared" si="7"/>
        <v>0</v>
      </c>
      <c r="O93" s="18"/>
      <c r="P93" s="32">
        <f t="shared" si="10"/>
        <v>0</v>
      </c>
      <c r="Q93" s="69">
        <f t="shared" si="11"/>
        <v>0</v>
      </c>
      <c r="R93" s="45">
        <f t="shared" si="12"/>
        <v>0</v>
      </c>
      <c r="S93" s="34"/>
    </row>
    <row r="94" spans="1:19" ht="13.5" thickBot="1" x14ac:dyDescent="0.25">
      <c r="A94" s="52"/>
      <c r="B94" s="53"/>
      <c r="C94" s="54"/>
      <c r="D94" s="55">
        <v>0</v>
      </c>
      <c r="E94" s="1"/>
      <c r="F94" s="1"/>
      <c r="G94" s="1"/>
      <c r="H94" s="1"/>
      <c r="I94" s="1"/>
      <c r="L94" s="32">
        <f t="shared" si="9"/>
        <v>0</v>
      </c>
      <c r="M94" s="32">
        <f t="shared" si="8"/>
        <v>0</v>
      </c>
      <c r="N94" s="33">
        <f t="shared" si="7"/>
        <v>0</v>
      </c>
      <c r="O94" s="18"/>
      <c r="P94" s="32">
        <f t="shared" si="10"/>
        <v>0</v>
      </c>
      <c r="Q94" s="69">
        <f t="shared" si="11"/>
        <v>0</v>
      </c>
      <c r="R94" s="45">
        <f t="shared" si="12"/>
        <v>0</v>
      </c>
      <c r="S94" s="34"/>
    </row>
    <row r="95" spans="1:19" ht="13.5" thickBot="1" x14ac:dyDescent="0.25">
      <c r="A95" s="52"/>
      <c r="B95" s="53"/>
      <c r="C95" s="54"/>
      <c r="D95" s="55">
        <v>0</v>
      </c>
      <c r="E95" s="1"/>
      <c r="F95" s="1"/>
      <c r="G95" s="1"/>
      <c r="H95" s="1"/>
      <c r="I95" s="1"/>
      <c r="L95" s="32">
        <f t="shared" si="9"/>
        <v>0</v>
      </c>
      <c r="M95" s="32">
        <f t="shared" si="8"/>
        <v>0</v>
      </c>
      <c r="N95" s="33">
        <f t="shared" si="7"/>
        <v>0</v>
      </c>
      <c r="O95" s="18"/>
      <c r="P95" s="32">
        <f t="shared" si="10"/>
        <v>0</v>
      </c>
      <c r="Q95" s="69">
        <f t="shared" si="11"/>
        <v>0</v>
      </c>
      <c r="R95" s="45">
        <f t="shared" si="12"/>
        <v>0</v>
      </c>
      <c r="S95" s="34"/>
    </row>
    <row r="96" spans="1:19" ht="13.5" thickBot="1" x14ac:dyDescent="0.25">
      <c r="A96" s="52"/>
      <c r="B96" s="53"/>
      <c r="C96" s="54"/>
      <c r="D96" s="55">
        <v>0</v>
      </c>
      <c r="E96" s="1"/>
      <c r="F96" s="1"/>
      <c r="G96" s="1"/>
      <c r="H96" s="1"/>
      <c r="I96" s="1"/>
      <c r="L96" s="32">
        <f t="shared" si="9"/>
        <v>0</v>
      </c>
      <c r="M96" s="32">
        <f t="shared" si="8"/>
        <v>0</v>
      </c>
      <c r="N96" s="33">
        <f t="shared" si="7"/>
        <v>0</v>
      </c>
      <c r="O96" s="18"/>
      <c r="P96" s="32">
        <f t="shared" si="10"/>
        <v>0</v>
      </c>
      <c r="Q96" s="69">
        <f t="shared" si="11"/>
        <v>0</v>
      </c>
      <c r="R96" s="45">
        <f t="shared" si="12"/>
        <v>0</v>
      </c>
      <c r="S96" s="34"/>
    </row>
    <row r="97" spans="1:19" ht="13.5" thickBot="1" x14ac:dyDescent="0.25">
      <c r="A97" s="52"/>
      <c r="B97" s="53"/>
      <c r="C97" s="54"/>
      <c r="D97" s="55">
        <v>0</v>
      </c>
      <c r="E97" s="1"/>
      <c r="F97" s="1"/>
      <c r="G97" s="1"/>
      <c r="H97" s="1"/>
      <c r="I97" s="1"/>
      <c r="L97" s="32">
        <f t="shared" si="9"/>
        <v>0</v>
      </c>
      <c r="M97" s="32">
        <f t="shared" si="8"/>
        <v>0</v>
      </c>
      <c r="N97" s="33">
        <f t="shared" si="7"/>
        <v>0</v>
      </c>
      <c r="O97" s="18"/>
      <c r="P97" s="32">
        <f t="shared" si="10"/>
        <v>0</v>
      </c>
      <c r="Q97" s="69">
        <f t="shared" si="11"/>
        <v>0</v>
      </c>
      <c r="R97" s="45">
        <f t="shared" si="12"/>
        <v>0</v>
      </c>
      <c r="S97" s="34"/>
    </row>
    <row r="98" spans="1:19" ht="13.5" thickBot="1" x14ac:dyDescent="0.25">
      <c r="A98" s="52"/>
      <c r="B98" s="53"/>
      <c r="C98" s="54"/>
      <c r="D98" s="55">
        <v>0</v>
      </c>
      <c r="E98" s="1"/>
      <c r="F98" s="1"/>
      <c r="G98" s="1"/>
      <c r="H98" s="1"/>
      <c r="I98" s="1"/>
      <c r="L98" s="32">
        <f t="shared" si="9"/>
        <v>0</v>
      </c>
      <c r="M98" s="32">
        <f t="shared" si="8"/>
        <v>0</v>
      </c>
      <c r="N98" s="33">
        <f t="shared" si="7"/>
        <v>0</v>
      </c>
      <c r="O98" s="18"/>
      <c r="P98" s="32">
        <f t="shared" si="10"/>
        <v>0</v>
      </c>
      <c r="Q98" s="69">
        <f t="shared" si="11"/>
        <v>0</v>
      </c>
      <c r="R98" s="45">
        <f t="shared" si="12"/>
        <v>0</v>
      </c>
      <c r="S98" s="34"/>
    </row>
    <row r="99" spans="1:19" ht="13.5" thickBot="1" x14ac:dyDescent="0.25">
      <c r="A99" s="52"/>
      <c r="B99" s="53"/>
      <c r="C99" s="54"/>
      <c r="D99" s="55">
        <v>0</v>
      </c>
      <c r="E99" s="1"/>
      <c r="F99" s="1"/>
      <c r="G99" s="1"/>
      <c r="H99" s="1"/>
      <c r="I99" s="1"/>
      <c r="L99" s="32">
        <f t="shared" si="9"/>
        <v>0</v>
      </c>
      <c r="M99" s="32">
        <f t="shared" si="8"/>
        <v>0</v>
      </c>
      <c r="N99" s="33">
        <f t="shared" si="7"/>
        <v>0</v>
      </c>
      <c r="O99" s="18"/>
      <c r="P99" s="32">
        <f t="shared" si="10"/>
        <v>0</v>
      </c>
      <c r="Q99" s="69">
        <f t="shared" si="11"/>
        <v>0</v>
      </c>
      <c r="R99" s="45">
        <f t="shared" si="12"/>
        <v>0</v>
      </c>
      <c r="S99" s="34"/>
    </row>
    <row r="100" spans="1:19" ht="13.5" thickBot="1" x14ac:dyDescent="0.25">
      <c r="A100" s="52"/>
      <c r="B100" s="53"/>
      <c r="C100" s="54"/>
      <c r="D100" s="55">
        <v>0</v>
      </c>
      <c r="E100" s="1"/>
      <c r="F100" s="1"/>
      <c r="G100" s="1"/>
      <c r="H100" s="1"/>
      <c r="I100" s="1"/>
      <c r="L100" s="32">
        <f t="shared" si="9"/>
        <v>0</v>
      </c>
      <c r="M100" s="32">
        <f t="shared" si="8"/>
        <v>0</v>
      </c>
      <c r="N100" s="33">
        <f t="shared" si="7"/>
        <v>0</v>
      </c>
      <c r="O100" s="18"/>
      <c r="P100" s="32">
        <f t="shared" si="10"/>
        <v>0</v>
      </c>
      <c r="Q100" s="69">
        <f t="shared" si="11"/>
        <v>0</v>
      </c>
      <c r="R100" s="45">
        <f t="shared" si="12"/>
        <v>0</v>
      </c>
      <c r="S100" s="34"/>
    </row>
    <row r="101" spans="1:19" ht="13.5" thickBot="1" x14ac:dyDescent="0.25">
      <c r="A101" s="60"/>
      <c r="B101" s="60"/>
      <c r="C101" s="67" t="s">
        <v>67</v>
      </c>
      <c r="D101" s="68">
        <f>SUM(D3:D99)</f>
        <v>3.0083333333333333</v>
      </c>
      <c r="E101" s="66">
        <f>COUNTA(E3:E99)</f>
        <v>10</v>
      </c>
      <c r="F101" s="7"/>
      <c r="G101" s="7"/>
      <c r="H101" s="7"/>
      <c r="I101" s="7"/>
      <c r="K101" s="61" t="s">
        <v>66</v>
      </c>
      <c r="L101" s="56">
        <f t="shared" ref="L101:N101" si="13">SUM(L2:L99)</f>
        <v>10</v>
      </c>
      <c r="M101" s="56">
        <f t="shared" si="13"/>
        <v>738</v>
      </c>
      <c r="N101" s="64">
        <f t="shared" si="13"/>
        <v>3.0083333333333333</v>
      </c>
      <c r="O101" s="18"/>
      <c r="P101" s="56">
        <f>SUM(P2:P99)</f>
        <v>8</v>
      </c>
      <c r="Q101" s="56">
        <f>SUM(Q2:Q99)</f>
        <v>736</v>
      </c>
      <c r="R101" s="17">
        <f>SUM(R2:R99)</f>
        <v>3.0083333333333333</v>
      </c>
      <c r="S101" s="20"/>
    </row>
    <row r="102" spans="1:19" ht="13.5" thickBot="1" x14ac:dyDescent="0.25">
      <c r="A102" s="65"/>
      <c r="B102" s="60"/>
      <c r="C102" s="67" t="s">
        <v>68</v>
      </c>
      <c r="D102" s="66"/>
      <c r="E102" s="66">
        <f>COUNTIF(E3:E99,"Ja")</f>
        <v>8</v>
      </c>
      <c r="F102" s="7"/>
      <c r="G102" s="7"/>
      <c r="H102" s="7"/>
      <c r="I102" s="7"/>
      <c r="K102" s="62" t="s">
        <v>65</v>
      </c>
      <c r="L102" s="19"/>
      <c r="M102" s="19"/>
      <c r="N102" s="19"/>
      <c r="O102" s="18"/>
      <c r="P102" s="11">
        <f>P101/L101</f>
        <v>0.8</v>
      </c>
      <c r="Q102" s="11">
        <f>Q101/M101</f>
        <v>0.99728997289972898</v>
      </c>
      <c r="R102" s="21">
        <f>R101/N101</f>
        <v>1</v>
      </c>
      <c r="S102" s="20"/>
    </row>
    <row r="105" spans="1:19" ht="15" customHeight="1" x14ac:dyDescent="0.2"/>
    <row r="106" spans="1:19" s="14" customFormat="1" ht="15" customHeight="1" x14ac:dyDescent="0.2">
      <c r="A106"/>
      <c r="B106"/>
      <c r="C106"/>
      <c r="D106"/>
      <c r="E106"/>
      <c r="F106"/>
      <c r="G106"/>
      <c r="H106"/>
      <c r="I106"/>
      <c r="K106"/>
      <c r="L106"/>
      <c r="M106"/>
      <c r="N106" s="22"/>
      <c r="O106" s="22"/>
      <c r="P106" s="22"/>
      <c r="Q106"/>
      <c r="R106" s="23"/>
      <c r="S106" s="24"/>
    </row>
    <row r="108" spans="1:19" x14ac:dyDescent="0.2">
      <c r="A108" s="26" t="s">
        <v>18</v>
      </c>
      <c r="B108" s="25" t="str">
        <f>Totaal!B11</f>
        <v>Versie 18-07-2023</v>
      </c>
    </row>
  </sheetData>
  <sheetProtection deleteRows="0"/>
  <autoFilter ref="A2:I2" xr:uid="{00000000-0009-0000-0000-000001000000}"/>
  <mergeCells count="2">
    <mergeCell ref="L1:N1"/>
    <mergeCell ref="P1:R1"/>
  </mergeCells>
  <dataValidations count="2">
    <dataValidation type="list" allowBlank="1" showInputMessage="1" showErrorMessage="1" sqref="E3:E100" xr:uid="{25C3265E-644E-4769-8978-AA895F57A414}">
      <formula1>"Ja,Nee"</formula1>
    </dataValidation>
    <dataValidation allowBlank="1" showInputMessage="1" showErrorMessage="1" prompt="Vul de naam van uw omroep en het programmakanaal in op het tabblad programmakanaal." sqref="A1 C1" xr:uid="{7B07A134-867F-4670-9186-DECD712C854A}"/>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Button 1">
              <controlPr defaultSize="0" print="0" autoFill="0" autoPict="0" macro="[0]!INSERT_ROW_UP">
                <anchor moveWithCells="1" sizeWithCells="1">
                  <from>
                    <xdr:col>5</xdr:col>
                    <xdr:colOff>219075</xdr:colOff>
                    <xdr:row>0</xdr:row>
                    <xdr:rowOff>104775</xdr:rowOff>
                  </from>
                  <to>
                    <xdr:col>6</xdr:col>
                    <xdr:colOff>466725</xdr:colOff>
                    <xdr:row>0</xdr:row>
                    <xdr:rowOff>447675</xdr:rowOff>
                  </to>
                </anchor>
              </controlPr>
            </control>
          </mc:Choice>
        </mc:AlternateContent>
        <mc:AlternateContent xmlns:mc="http://schemas.openxmlformats.org/markup-compatibility/2006">
          <mc:Choice Requires="x14">
            <control shapeId="45058" r:id="rId5" name="Button 2">
              <controlPr defaultSize="0" print="0" autoFill="0" autoPict="0" macro="[0]!INSERT_ROW_BELOW">
                <anchor moveWithCells="1" sizeWithCells="1">
                  <from>
                    <xdr:col>6</xdr:col>
                    <xdr:colOff>628650</xdr:colOff>
                    <xdr:row>0</xdr:row>
                    <xdr:rowOff>104775</xdr:rowOff>
                  </from>
                  <to>
                    <xdr:col>8</xdr:col>
                    <xdr:colOff>0</xdr:colOff>
                    <xdr:row>0</xdr:row>
                    <xdr:rowOff>447675</xdr:rowOff>
                  </to>
                </anchor>
              </controlPr>
            </control>
          </mc:Choice>
        </mc:AlternateContent>
        <mc:AlternateContent xmlns:mc="http://schemas.openxmlformats.org/markup-compatibility/2006">
          <mc:Choice Requires="x14">
            <control shapeId="45059" r:id="rId6" name="Button 3">
              <controlPr defaultSize="0" print="0" autoFill="0" autoPict="0" macro="[0]!DELETE_ROW.DELETE_ROW">
                <anchor moveWithCells="1" sizeWithCells="1">
                  <from>
                    <xdr:col>4</xdr:col>
                    <xdr:colOff>0</xdr:colOff>
                    <xdr:row>0</xdr:row>
                    <xdr:rowOff>104775</xdr:rowOff>
                  </from>
                  <to>
                    <xdr:col>5</xdr:col>
                    <xdr:colOff>38100</xdr:colOff>
                    <xdr:row>0</xdr:row>
                    <xdr:rowOff>447675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E9FF-900F-4BA6-B287-35199F10B2E7}">
  <dimension ref="A1:E15"/>
  <sheetViews>
    <sheetView workbookViewId="0">
      <selection activeCell="A3" sqref="A3"/>
    </sheetView>
  </sheetViews>
  <sheetFormatPr defaultRowHeight="12.75" x14ac:dyDescent="0.2"/>
  <cols>
    <col min="2" max="2" width="25.7109375" customWidth="1"/>
    <col min="3" max="3" width="40" customWidth="1"/>
    <col min="4" max="4" width="26.85546875" customWidth="1"/>
    <col min="5" max="5" width="20.7109375" customWidth="1"/>
  </cols>
  <sheetData>
    <row r="1" spans="1:5" x14ac:dyDescent="0.2">
      <c r="A1" s="59" t="s">
        <v>12</v>
      </c>
      <c r="B1" t="s">
        <v>141</v>
      </c>
      <c r="C1" s="59" t="s">
        <v>154</v>
      </c>
      <c r="D1" s="59" t="s">
        <v>158</v>
      </c>
      <c r="E1" s="59" t="s">
        <v>148</v>
      </c>
    </row>
    <row r="2" spans="1:5" x14ac:dyDescent="0.2">
      <c r="A2" s="59" t="s">
        <v>13</v>
      </c>
      <c r="B2" t="s">
        <v>142</v>
      </c>
      <c r="C2" t="s">
        <v>135</v>
      </c>
      <c r="D2" s="59" t="s">
        <v>156</v>
      </c>
      <c r="E2" s="59" t="s">
        <v>149</v>
      </c>
    </row>
    <row r="3" spans="1:5" x14ac:dyDescent="0.2">
      <c r="C3" s="59" t="s">
        <v>152</v>
      </c>
      <c r="D3" s="59" t="s">
        <v>159</v>
      </c>
    </row>
    <row r="4" spans="1:5" x14ac:dyDescent="0.2">
      <c r="C4" s="59" t="s">
        <v>155</v>
      </c>
      <c r="D4" s="59" t="s">
        <v>167</v>
      </c>
    </row>
    <row r="5" spans="1:5" x14ac:dyDescent="0.2">
      <c r="C5" s="59" t="s">
        <v>134</v>
      </c>
      <c r="D5" s="59" t="s">
        <v>160</v>
      </c>
    </row>
    <row r="6" spans="1:5" x14ac:dyDescent="0.2">
      <c r="D6" t="s">
        <v>136</v>
      </c>
    </row>
    <row r="7" spans="1:5" x14ac:dyDescent="0.2">
      <c r="D7" s="59" t="s">
        <v>161</v>
      </c>
    </row>
    <row r="8" spans="1:5" x14ac:dyDescent="0.2">
      <c r="D8" t="s">
        <v>137</v>
      </c>
    </row>
    <row r="9" spans="1:5" x14ac:dyDescent="0.2">
      <c r="D9" s="59" t="s">
        <v>162</v>
      </c>
    </row>
    <row r="10" spans="1:5" x14ac:dyDescent="0.2">
      <c r="D10" s="59" t="s">
        <v>163</v>
      </c>
    </row>
    <row r="11" spans="1:5" x14ac:dyDescent="0.2">
      <c r="D11" s="59" t="s">
        <v>164</v>
      </c>
    </row>
    <row r="12" spans="1:5" x14ac:dyDescent="0.2">
      <c r="D12" s="59" t="s">
        <v>165</v>
      </c>
    </row>
    <row r="13" spans="1:5" x14ac:dyDescent="0.2">
      <c r="D13" s="59" t="s">
        <v>166</v>
      </c>
    </row>
    <row r="14" spans="1:5" x14ac:dyDescent="0.2">
      <c r="D14" s="59" t="s">
        <v>157</v>
      </c>
    </row>
    <row r="15" spans="1:5" x14ac:dyDescent="0.2">
      <c r="D15" t="s">
        <v>139</v>
      </c>
    </row>
  </sheetData>
  <sheetProtection sheet="1" objects="1" scenarios="1" selectLockedCells="1" selectUnlockedCells="1"/>
  <sortState xmlns:xlrd2="http://schemas.microsoft.com/office/spreadsheetml/2017/richdata2" ref="D1:D14">
    <sortCondition ref="D1:D1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tabColor rgb="FFFFFFFF"/>
  </sheetPr>
  <dimension ref="A1:S108"/>
  <sheetViews>
    <sheetView zoomScale="70" zoomScaleNormal="70" workbookViewId="0">
      <pane ySplit="2" topLeftCell="A3" activePane="bottomLeft" state="frozen"/>
      <selection activeCell="A3" sqref="A3"/>
      <selection pane="bottomLeft" activeCell="A3" sqref="A3"/>
    </sheetView>
  </sheetViews>
  <sheetFormatPr defaultRowHeight="12.75" x14ac:dyDescent="0.2"/>
  <cols>
    <col min="1" max="1" width="50.42578125" customWidth="1"/>
    <col min="2" max="3" width="22.85546875" customWidth="1"/>
    <col min="4" max="4" width="26.85546875" customWidth="1"/>
    <col min="5" max="10" width="28.5703125" customWidth="1"/>
    <col min="11" max="11" width="18.140625" customWidth="1"/>
    <col min="12" max="13" width="29.5703125" customWidth="1"/>
    <col min="14" max="14" width="29.5703125" style="22" customWidth="1"/>
    <col min="15" max="15" width="4.42578125" style="22" customWidth="1"/>
    <col min="16" max="16" width="29.5703125" style="22" customWidth="1"/>
    <col min="17" max="17" width="29.5703125" customWidth="1"/>
    <col min="18" max="18" width="29.5703125" style="23" customWidth="1"/>
    <col min="19" max="19" width="3.140625" style="24" customWidth="1"/>
    <col min="20" max="21" width="9.140625" customWidth="1"/>
  </cols>
  <sheetData>
    <row r="1" spans="1:19" ht="45.75" customHeight="1" thickBot="1" x14ac:dyDescent="0.25">
      <c r="A1" s="43" t="str">
        <f>Mediadienst!B4</f>
        <v>vul in</v>
      </c>
      <c r="B1" s="15"/>
      <c r="C1" s="44" t="str">
        <f>Mediadienst!B5</f>
        <v>vul in</v>
      </c>
      <c r="D1" s="15" t="str">
        <f>Mediadienst!B18</f>
        <v>Ma 18-03-2024 (P1)</v>
      </c>
      <c r="E1" s="10"/>
      <c r="F1" s="10"/>
      <c r="G1" s="10"/>
      <c r="H1" s="10"/>
      <c r="I1" s="31"/>
      <c r="L1" s="139"/>
      <c r="M1" s="139"/>
      <c r="N1" s="140"/>
      <c r="O1" s="18"/>
      <c r="P1" s="137"/>
      <c r="Q1" s="137"/>
      <c r="R1" s="138"/>
      <c r="S1" s="34"/>
    </row>
    <row r="2" spans="1:19" ht="92.25" customHeight="1" thickBot="1" x14ac:dyDescent="0.25">
      <c r="A2" s="9" t="s">
        <v>32</v>
      </c>
      <c r="B2" s="2" t="s">
        <v>45</v>
      </c>
      <c r="C2" s="2" t="s">
        <v>46</v>
      </c>
      <c r="D2" s="57" t="s">
        <v>39</v>
      </c>
      <c r="E2" s="2" t="s">
        <v>0</v>
      </c>
      <c r="F2" s="2" t="s">
        <v>1</v>
      </c>
      <c r="G2" s="2" t="s">
        <v>2</v>
      </c>
      <c r="H2" s="2" t="s">
        <v>3</v>
      </c>
      <c r="I2" s="57" t="s">
        <v>40</v>
      </c>
      <c r="L2" s="70" t="s">
        <v>69</v>
      </c>
      <c r="M2" s="70" t="s">
        <v>35</v>
      </c>
      <c r="N2" s="16" t="str">
        <f t="shared" ref="N2:N33" si="0">D2</f>
        <v>Duur
(uu:mm:ss)
(optioneel)</v>
      </c>
      <c r="O2" s="18"/>
      <c r="P2" s="28" t="s">
        <v>36</v>
      </c>
      <c r="Q2" s="28" t="s">
        <v>41</v>
      </c>
      <c r="R2" s="29" t="s">
        <v>37</v>
      </c>
      <c r="S2" s="34"/>
    </row>
    <row r="3" spans="1:19" ht="13.5" thickBot="1" x14ac:dyDescent="0.25">
      <c r="A3" s="51"/>
      <c r="B3" s="53"/>
      <c r="C3" s="54"/>
      <c r="D3" s="55">
        <v>0</v>
      </c>
      <c r="E3" s="50"/>
      <c r="F3" s="50"/>
      <c r="G3" s="50"/>
      <c r="H3" s="1"/>
      <c r="I3" s="1"/>
      <c r="L3" s="32">
        <f>IF(TRIM(E3)="",0,1)</f>
        <v>0</v>
      </c>
      <c r="M3" s="32">
        <f t="shared" ref="M3:M34" si="1">IF(TRIM(B3)="",0,DATEDIF(B3,C3,"d")+1)</f>
        <v>0</v>
      </c>
      <c r="N3" s="33">
        <f t="shared" si="0"/>
        <v>0</v>
      </c>
      <c r="O3" s="18"/>
      <c r="P3" s="32">
        <f>IF(TRIM(E3)="Ja",1,0)</f>
        <v>0</v>
      </c>
      <c r="Q3" s="69">
        <f>P3*M3</f>
        <v>0</v>
      </c>
      <c r="R3" s="45">
        <f>P3*N3</f>
        <v>0</v>
      </c>
      <c r="S3" s="34"/>
    </row>
    <row r="4" spans="1:19" ht="13.5" thickBot="1" x14ac:dyDescent="0.25">
      <c r="A4" s="51"/>
      <c r="B4" s="53"/>
      <c r="C4" s="54"/>
      <c r="D4" s="55">
        <v>0</v>
      </c>
      <c r="E4" s="50"/>
      <c r="F4" s="1"/>
      <c r="G4" s="1"/>
      <c r="H4" s="1"/>
      <c r="I4" s="1"/>
      <c r="L4" s="32">
        <f t="shared" ref="L4:L67" si="2">IF(TRIM(E4)="",0,1)</f>
        <v>0</v>
      </c>
      <c r="M4" s="32">
        <f t="shared" si="1"/>
        <v>0</v>
      </c>
      <c r="N4" s="33">
        <f t="shared" si="0"/>
        <v>0</v>
      </c>
      <c r="O4" s="18"/>
      <c r="P4" s="32">
        <f t="shared" ref="P4:P67" si="3">IF(TRIM(E4)="Ja",1,0)</f>
        <v>0</v>
      </c>
      <c r="Q4" s="69">
        <f t="shared" ref="Q4:Q67" si="4">P4*M4</f>
        <v>0</v>
      </c>
      <c r="R4" s="45">
        <f t="shared" ref="R4:R67" si="5">P4*N4</f>
        <v>0</v>
      </c>
      <c r="S4" s="34"/>
    </row>
    <row r="5" spans="1:19" ht="13.5" thickBot="1" x14ac:dyDescent="0.25">
      <c r="A5" s="51"/>
      <c r="B5" s="53"/>
      <c r="C5" s="54"/>
      <c r="D5" s="55">
        <v>0</v>
      </c>
      <c r="E5" s="50"/>
      <c r="F5" s="1"/>
      <c r="G5" s="1"/>
      <c r="H5" s="1"/>
      <c r="I5" s="1"/>
      <c r="L5" s="32">
        <f t="shared" si="2"/>
        <v>0</v>
      </c>
      <c r="M5" s="32">
        <f t="shared" si="1"/>
        <v>0</v>
      </c>
      <c r="N5" s="33">
        <f t="shared" si="0"/>
        <v>0</v>
      </c>
      <c r="O5" s="18"/>
      <c r="P5" s="32">
        <f t="shared" si="3"/>
        <v>0</v>
      </c>
      <c r="Q5" s="69">
        <f t="shared" si="4"/>
        <v>0</v>
      </c>
      <c r="R5" s="45">
        <f t="shared" si="5"/>
        <v>0</v>
      </c>
      <c r="S5" s="34"/>
    </row>
    <row r="6" spans="1:19" ht="13.5" thickBot="1" x14ac:dyDescent="0.25">
      <c r="A6" s="51"/>
      <c r="B6" s="53"/>
      <c r="C6" s="54"/>
      <c r="D6" s="55">
        <v>0</v>
      </c>
      <c r="E6" s="50"/>
      <c r="F6" s="1"/>
      <c r="G6" s="1"/>
      <c r="H6" s="1"/>
      <c r="I6" s="1"/>
      <c r="L6" s="32">
        <f t="shared" si="2"/>
        <v>0</v>
      </c>
      <c r="M6" s="32">
        <f t="shared" si="1"/>
        <v>0</v>
      </c>
      <c r="N6" s="33">
        <f t="shared" si="0"/>
        <v>0</v>
      </c>
      <c r="O6" s="18"/>
      <c r="P6" s="32">
        <f t="shared" si="3"/>
        <v>0</v>
      </c>
      <c r="Q6" s="69">
        <f t="shared" si="4"/>
        <v>0</v>
      </c>
      <c r="R6" s="45">
        <f t="shared" si="5"/>
        <v>0</v>
      </c>
      <c r="S6" s="34"/>
    </row>
    <row r="7" spans="1:19" ht="13.5" thickBot="1" x14ac:dyDescent="0.25">
      <c r="A7" s="51"/>
      <c r="B7" s="53"/>
      <c r="C7" s="54"/>
      <c r="D7" s="55">
        <v>0</v>
      </c>
      <c r="E7" s="50"/>
      <c r="F7" s="1"/>
      <c r="G7" s="1"/>
      <c r="H7" s="1"/>
      <c r="I7" s="1"/>
      <c r="L7" s="32">
        <f t="shared" si="2"/>
        <v>0</v>
      </c>
      <c r="M7" s="32">
        <f t="shared" si="1"/>
        <v>0</v>
      </c>
      <c r="N7" s="33">
        <f t="shared" si="0"/>
        <v>0</v>
      </c>
      <c r="O7" s="18"/>
      <c r="P7" s="32">
        <f t="shared" si="3"/>
        <v>0</v>
      </c>
      <c r="Q7" s="69">
        <f t="shared" si="4"/>
        <v>0</v>
      </c>
      <c r="R7" s="45">
        <f t="shared" si="5"/>
        <v>0</v>
      </c>
      <c r="S7" s="34"/>
    </row>
    <row r="8" spans="1:19" ht="13.5" thickBot="1" x14ac:dyDescent="0.25">
      <c r="A8" s="51"/>
      <c r="B8" s="53"/>
      <c r="C8" s="54"/>
      <c r="D8" s="55">
        <v>0</v>
      </c>
      <c r="E8" s="50"/>
      <c r="F8" s="1"/>
      <c r="G8" s="1"/>
      <c r="H8" s="1"/>
      <c r="I8" s="1"/>
      <c r="L8" s="32">
        <f t="shared" si="2"/>
        <v>0</v>
      </c>
      <c r="M8" s="32">
        <f t="shared" si="1"/>
        <v>0</v>
      </c>
      <c r="N8" s="33">
        <f t="shared" si="0"/>
        <v>0</v>
      </c>
      <c r="O8" s="18"/>
      <c r="P8" s="32">
        <f t="shared" si="3"/>
        <v>0</v>
      </c>
      <c r="Q8" s="69">
        <f t="shared" si="4"/>
        <v>0</v>
      </c>
      <c r="R8" s="45">
        <f t="shared" si="5"/>
        <v>0</v>
      </c>
      <c r="S8" s="34"/>
    </row>
    <row r="9" spans="1:19" ht="13.5" thickBot="1" x14ac:dyDescent="0.25">
      <c r="A9" s="51"/>
      <c r="B9" s="53"/>
      <c r="C9" s="54"/>
      <c r="D9" s="55">
        <v>0</v>
      </c>
      <c r="E9" s="50"/>
      <c r="F9" s="1"/>
      <c r="G9" s="1"/>
      <c r="H9" s="1"/>
      <c r="I9" s="1"/>
      <c r="L9" s="32">
        <f t="shared" si="2"/>
        <v>0</v>
      </c>
      <c r="M9" s="32">
        <f t="shared" si="1"/>
        <v>0</v>
      </c>
      <c r="N9" s="33">
        <f t="shared" si="0"/>
        <v>0</v>
      </c>
      <c r="O9" s="18"/>
      <c r="P9" s="32">
        <f t="shared" si="3"/>
        <v>0</v>
      </c>
      <c r="Q9" s="69">
        <f t="shared" si="4"/>
        <v>0</v>
      </c>
      <c r="R9" s="45">
        <f t="shared" si="5"/>
        <v>0</v>
      </c>
      <c r="S9" s="34"/>
    </row>
    <row r="10" spans="1:19" ht="13.5" thickBot="1" x14ac:dyDescent="0.25">
      <c r="A10" s="51"/>
      <c r="B10" s="53"/>
      <c r="C10" s="54"/>
      <c r="D10" s="55">
        <v>0</v>
      </c>
      <c r="E10" s="50"/>
      <c r="F10" s="1"/>
      <c r="G10" s="1"/>
      <c r="H10" s="1"/>
      <c r="I10" s="1"/>
      <c r="L10" s="32">
        <f t="shared" si="2"/>
        <v>0</v>
      </c>
      <c r="M10" s="32">
        <f t="shared" si="1"/>
        <v>0</v>
      </c>
      <c r="N10" s="33">
        <f t="shared" si="0"/>
        <v>0</v>
      </c>
      <c r="O10" s="18"/>
      <c r="P10" s="32">
        <f t="shared" si="3"/>
        <v>0</v>
      </c>
      <c r="Q10" s="69">
        <f t="shared" si="4"/>
        <v>0</v>
      </c>
      <c r="R10" s="45">
        <f t="shared" si="5"/>
        <v>0</v>
      </c>
      <c r="S10" s="34"/>
    </row>
    <row r="11" spans="1:19" ht="13.5" thickBot="1" x14ac:dyDescent="0.25">
      <c r="A11" s="51"/>
      <c r="B11" s="53"/>
      <c r="C11" s="54"/>
      <c r="D11" s="55">
        <v>0</v>
      </c>
      <c r="E11" s="50"/>
      <c r="F11" s="1"/>
      <c r="G11" s="1"/>
      <c r="H11" s="1"/>
      <c r="I11" s="1"/>
      <c r="L11" s="32">
        <f t="shared" si="2"/>
        <v>0</v>
      </c>
      <c r="M11" s="32">
        <f t="shared" si="1"/>
        <v>0</v>
      </c>
      <c r="N11" s="33">
        <f t="shared" si="0"/>
        <v>0</v>
      </c>
      <c r="O11" s="18"/>
      <c r="P11" s="32">
        <f t="shared" si="3"/>
        <v>0</v>
      </c>
      <c r="Q11" s="69">
        <f t="shared" si="4"/>
        <v>0</v>
      </c>
      <c r="R11" s="45">
        <f t="shared" si="5"/>
        <v>0</v>
      </c>
      <c r="S11" s="34"/>
    </row>
    <row r="12" spans="1:19" ht="13.5" thickBot="1" x14ac:dyDescent="0.25">
      <c r="A12" s="51"/>
      <c r="B12" s="53"/>
      <c r="C12" s="54"/>
      <c r="D12" s="55">
        <v>0</v>
      </c>
      <c r="E12" s="1"/>
      <c r="F12" s="1"/>
      <c r="G12" s="1"/>
      <c r="H12" s="1"/>
      <c r="I12" s="1"/>
      <c r="L12" s="32">
        <f t="shared" si="2"/>
        <v>0</v>
      </c>
      <c r="M12" s="32">
        <f t="shared" si="1"/>
        <v>0</v>
      </c>
      <c r="N12" s="33">
        <f t="shared" si="0"/>
        <v>0</v>
      </c>
      <c r="O12" s="18"/>
      <c r="P12" s="32">
        <f t="shared" si="3"/>
        <v>0</v>
      </c>
      <c r="Q12" s="69">
        <f t="shared" si="4"/>
        <v>0</v>
      </c>
      <c r="R12" s="45">
        <f t="shared" si="5"/>
        <v>0</v>
      </c>
      <c r="S12" s="34"/>
    </row>
    <row r="13" spans="1:19" ht="13.5" thickBot="1" x14ac:dyDescent="0.25">
      <c r="A13" s="52"/>
      <c r="B13" s="53"/>
      <c r="C13" s="54"/>
      <c r="D13" s="55">
        <v>0</v>
      </c>
      <c r="E13" s="1"/>
      <c r="F13" s="1"/>
      <c r="G13" s="1"/>
      <c r="H13" s="1"/>
      <c r="I13" s="1"/>
      <c r="L13" s="32">
        <f t="shared" si="2"/>
        <v>0</v>
      </c>
      <c r="M13" s="32">
        <f t="shared" si="1"/>
        <v>0</v>
      </c>
      <c r="N13" s="33">
        <f t="shared" si="0"/>
        <v>0</v>
      </c>
      <c r="O13" s="18"/>
      <c r="P13" s="32">
        <f t="shared" si="3"/>
        <v>0</v>
      </c>
      <c r="Q13" s="69">
        <f t="shared" si="4"/>
        <v>0</v>
      </c>
      <c r="R13" s="45">
        <f t="shared" si="5"/>
        <v>0</v>
      </c>
      <c r="S13" s="34"/>
    </row>
    <row r="14" spans="1:19" ht="13.5" thickBot="1" x14ac:dyDescent="0.25">
      <c r="A14" s="52"/>
      <c r="B14" s="53"/>
      <c r="C14" s="54"/>
      <c r="D14" s="55">
        <v>0</v>
      </c>
      <c r="E14" s="1"/>
      <c r="F14" s="1"/>
      <c r="G14" s="1"/>
      <c r="H14" s="1"/>
      <c r="I14" s="1"/>
      <c r="L14" s="32">
        <f t="shared" si="2"/>
        <v>0</v>
      </c>
      <c r="M14" s="32">
        <f t="shared" si="1"/>
        <v>0</v>
      </c>
      <c r="N14" s="33">
        <f t="shared" si="0"/>
        <v>0</v>
      </c>
      <c r="O14" s="18"/>
      <c r="P14" s="32">
        <f t="shared" si="3"/>
        <v>0</v>
      </c>
      <c r="Q14" s="69">
        <f t="shared" si="4"/>
        <v>0</v>
      </c>
      <c r="R14" s="45">
        <f t="shared" si="5"/>
        <v>0</v>
      </c>
      <c r="S14" s="34"/>
    </row>
    <row r="15" spans="1:19" ht="13.5" thickBot="1" x14ac:dyDescent="0.25">
      <c r="A15" s="52"/>
      <c r="B15" s="53"/>
      <c r="C15" s="54"/>
      <c r="D15" s="55">
        <v>0</v>
      </c>
      <c r="E15" s="1"/>
      <c r="F15" s="1"/>
      <c r="G15" s="1"/>
      <c r="H15" s="1"/>
      <c r="I15" s="1"/>
      <c r="L15" s="32">
        <f t="shared" si="2"/>
        <v>0</v>
      </c>
      <c r="M15" s="32">
        <f t="shared" si="1"/>
        <v>0</v>
      </c>
      <c r="N15" s="33">
        <f t="shared" si="0"/>
        <v>0</v>
      </c>
      <c r="O15" s="18"/>
      <c r="P15" s="32">
        <f t="shared" si="3"/>
        <v>0</v>
      </c>
      <c r="Q15" s="69">
        <f t="shared" si="4"/>
        <v>0</v>
      </c>
      <c r="R15" s="45">
        <f t="shared" si="5"/>
        <v>0</v>
      </c>
      <c r="S15" s="34"/>
    </row>
    <row r="16" spans="1:19" ht="13.5" thickBot="1" x14ac:dyDescent="0.25">
      <c r="A16" s="52"/>
      <c r="B16" s="53"/>
      <c r="C16" s="54"/>
      <c r="D16" s="55">
        <v>0</v>
      </c>
      <c r="E16" s="1"/>
      <c r="F16" s="1"/>
      <c r="G16" s="1"/>
      <c r="H16" s="1"/>
      <c r="I16" s="1"/>
      <c r="L16" s="32">
        <f t="shared" si="2"/>
        <v>0</v>
      </c>
      <c r="M16" s="32">
        <f t="shared" si="1"/>
        <v>0</v>
      </c>
      <c r="N16" s="33">
        <f t="shared" si="0"/>
        <v>0</v>
      </c>
      <c r="O16" s="18"/>
      <c r="P16" s="32">
        <f t="shared" si="3"/>
        <v>0</v>
      </c>
      <c r="Q16" s="69">
        <f t="shared" si="4"/>
        <v>0</v>
      </c>
      <c r="R16" s="45">
        <f t="shared" si="5"/>
        <v>0</v>
      </c>
      <c r="S16" s="34"/>
    </row>
    <row r="17" spans="1:19" ht="13.5" thickBot="1" x14ac:dyDescent="0.25">
      <c r="A17" s="52"/>
      <c r="B17" s="53"/>
      <c r="C17" s="54"/>
      <c r="D17" s="55">
        <v>0</v>
      </c>
      <c r="E17" s="1"/>
      <c r="F17" s="1"/>
      <c r="G17" s="1"/>
      <c r="H17" s="1"/>
      <c r="I17" s="1"/>
      <c r="L17" s="32">
        <f t="shared" si="2"/>
        <v>0</v>
      </c>
      <c r="M17" s="32">
        <f t="shared" si="1"/>
        <v>0</v>
      </c>
      <c r="N17" s="33">
        <f t="shared" si="0"/>
        <v>0</v>
      </c>
      <c r="O17" s="18"/>
      <c r="P17" s="32">
        <f t="shared" si="3"/>
        <v>0</v>
      </c>
      <c r="Q17" s="69">
        <f t="shared" si="4"/>
        <v>0</v>
      </c>
      <c r="R17" s="45">
        <f t="shared" si="5"/>
        <v>0</v>
      </c>
      <c r="S17" s="34"/>
    </row>
    <row r="18" spans="1:19" ht="13.5" thickBot="1" x14ac:dyDescent="0.25">
      <c r="A18" s="52"/>
      <c r="B18" s="53"/>
      <c r="C18" s="54"/>
      <c r="D18" s="55">
        <v>0</v>
      </c>
      <c r="E18" s="1"/>
      <c r="F18" s="1"/>
      <c r="G18" s="1"/>
      <c r="H18" s="1"/>
      <c r="I18" s="1"/>
      <c r="L18" s="32">
        <f t="shared" si="2"/>
        <v>0</v>
      </c>
      <c r="M18" s="32">
        <f t="shared" si="1"/>
        <v>0</v>
      </c>
      <c r="N18" s="33">
        <f t="shared" si="0"/>
        <v>0</v>
      </c>
      <c r="O18" s="18"/>
      <c r="P18" s="32">
        <f t="shared" si="3"/>
        <v>0</v>
      </c>
      <c r="Q18" s="69">
        <f t="shared" si="4"/>
        <v>0</v>
      </c>
      <c r="R18" s="45">
        <f t="shared" si="5"/>
        <v>0</v>
      </c>
      <c r="S18" s="34"/>
    </row>
    <row r="19" spans="1:19" ht="13.5" thickBot="1" x14ac:dyDescent="0.25">
      <c r="A19" s="52"/>
      <c r="B19" s="53"/>
      <c r="C19" s="54"/>
      <c r="D19" s="55">
        <v>0</v>
      </c>
      <c r="E19" s="1"/>
      <c r="F19" s="1"/>
      <c r="G19" s="1"/>
      <c r="H19" s="1"/>
      <c r="I19" s="1"/>
      <c r="L19" s="32">
        <f t="shared" si="2"/>
        <v>0</v>
      </c>
      <c r="M19" s="32">
        <f t="shared" si="1"/>
        <v>0</v>
      </c>
      <c r="N19" s="33">
        <f t="shared" si="0"/>
        <v>0</v>
      </c>
      <c r="O19" s="18"/>
      <c r="P19" s="32">
        <f t="shared" si="3"/>
        <v>0</v>
      </c>
      <c r="Q19" s="69">
        <f t="shared" si="4"/>
        <v>0</v>
      </c>
      <c r="R19" s="45">
        <f t="shared" si="5"/>
        <v>0</v>
      </c>
      <c r="S19" s="34"/>
    </row>
    <row r="20" spans="1:19" ht="13.5" thickBot="1" x14ac:dyDescent="0.25">
      <c r="A20" s="52"/>
      <c r="B20" s="53"/>
      <c r="C20" s="54"/>
      <c r="D20" s="55">
        <v>0</v>
      </c>
      <c r="E20" s="1"/>
      <c r="F20" s="1"/>
      <c r="G20" s="1"/>
      <c r="H20" s="1"/>
      <c r="I20" s="1"/>
      <c r="L20" s="32">
        <f t="shared" si="2"/>
        <v>0</v>
      </c>
      <c r="M20" s="32">
        <f t="shared" si="1"/>
        <v>0</v>
      </c>
      <c r="N20" s="33">
        <f t="shared" si="0"/>
        <v>0</v>
      </c>
      <c r="O20" s="18"/>
      <c r="P20" s="32">
        <f t="shared" si="3"/>
        <v>0</v>
      </c>
      <c r="Q20" s="69">
        <f t="shared" si="4"/>
        <v>0</v>
      </c>
      <c r="R20" s="45">
        <f t="shared" si="5"/>
        <v>0</v>
      </c>
      <c r="S20" s="34"/>
    </row>
    <row r="21" spans="1:19" ht="13.5" thickBot="1" x14ac:dyDescent="0.25">
      <c r="A21" s="52"/>
      <c r="B21" s="53"/>
      <c r="C21" s="54"/>
      <c r="D21" s="55">
        <v>0</v>
      </c>
      <c r="E21" s="1"/>
      <c r="F21" s="1"/>
      <c r="G21" s="1"/>
      <c r="H21" s="1"/>
      <c r="I21" s="1"/>
      <c r="L21" s="32">
        <f t="shared" si="2"/>
        <v>0</v>
      </c>
      <c r="M21" s="32">
        <f t="shared" si="1"/>
        <v>0</v>
      </c>
      <c r="N21" s="33">
        <f t="shared" si="0"/>
        <v>0</v>
      </c>
      <c r="O21" s="18"/>
      <c r="P21" s="32">
        <f t="shared" si="3"/>
        <v>0</v>
      </c>
      <c r="Q21" s="69">
        <f t="shared" si="4"/>
        <v>0</v>
      </c>
      <c r="R21" s="45">
        <f t="shared" si="5"/>
        <v>0</v>
      </c>
      <c r="S21" s="34"/>
    </row>
    <row r="22" spans="1:19" ht="13.5" thickBot="1" x14ac:dyDescent="0.25">
      <c r="A22" s="52"/>
      <c r="B22" s="53"/>
      <c r="C22" s="54"/>
      <c r="D22" s="55">
        <v>0</v>
      </c>
      <c r="E22" s="1"/>
      <c r="F22" s="1"/>
      <c r="G22" s="1"/>
      <c r="H22" s="1"/>
      <c r="I22" s="1"/>
      <c r="L22" s="32">
        <f t="shared" si="2"/>
        <v>0</v>
      </c>
      <c r="M22" s="32">
        <f t="shared" si="1"/>
        <v>0</v>
      </c>
      <c r="N22" s="33">
        <f t="shared" si="0"/>
        <v>0</v>
      </c>
      <c r="O22" s="18"/>
      <c r="P22" s="32">
        <f t="shared" si="3"/>
        <v>0</v>
      </c>
      <c r="Q22" s="69">
        <f t="shared" si="4"/>
        <v>0</v>
      </c>
      <c r="R22" s="45">
        <f t="shared" si="5"/>
        <v>0</v>
      </c>
      <c r="S22" s="34"/>
    </row>
    <row r="23" spans="1:19" ht="13.5" thickBot="1" x14ac:dyDescent="0.25">
      <c r="A23" s="52"/>
      <c r="B23" s="53"/>
      <c r="C23" s="54"/>
      <c r="D23" s="55">
        <v>0</v>
      </c>
      <c r="E23" s="1"/>
      <c r="F23" s="1"/>
      <c r="G23" s="1"/>
      <c r="H23" s="1"/>
      <c r="I23" s="1"/>
      <c r="L23" s="32">
        <f t="shared" si="2"/>
        <v>0</v>
      </c>
      <c r="M23" s="32">
        <f t="shared" si="1"/>
        <v>0</v>
      </c>
      <c r="N23" s="33">
        <f t="shared" si="0"/>
        <v>0</v>
      </c>
      <c r="O23" s="18"/>
      <c r="P23" s="32">
        <f t="shared" si="3"/>
        <v>0</v>
      </c>
      <c r="Q23" s="69">
        <f t="shared" si="4"/>
        <v>0</v>
      </c>
      <c r="R23" s="45">
        <f t="shared" si="5"/>
        <v>0</v>
      </c>
      <c r="S23" s="34"/>
    </row>
    <row r="24" spans="1:19" ht="13.5" thickBot="1" x14ac:dyDescent="0.25">
      <c r="A24" s="52"/>
      <c r="B24" s="53"/>
      <c r="C24" s="54"/>
      <c r="D24" s="55">
        <v>0</v>
      </c>
      <c r="E24" s="1"/>
      <c r="F24" s="1"/>
      <c r="G24" s="1"/>
      <c r="H24" s="1"/>
      <c r="I24" s="1"/>
      <c r="L24" s="32">
        <f t="shared" si="2"/>
        <v>0</v>
      </c>
      <c r="M24" s="32">
        <f t="shared" si="1"/>
        <v>0</v>
      </c>
      <c r="N24" s="33">
        <f t="shared" si="0"/>
        <v>0</v>
      </c>
      <c r="O24" s="18"/>
      <c r="P24" s="32">
        <f t="shared" si="3"/>
        <v>0</v>
      </c>
      <c r="Q24" s="69">
        <f t="shared" si="4"/>
        <v>0</v>
      </c>
      <c r="R24" s="45">
        <f t="shared" si="5"/>
        <v>0</v>
      </c>
      <c r="S24" s="34"/>
    </row>
    <row r="25" spans="1:19" ht="13.5" thickBot="1" x14ac:dyDescent="0.25">
      <c r="A25" s="52"/>
      <c r="B25" s="53"/>
      <c r="C25" s="54"/>
      <c r="D25" s="55">
        <v>0</v>
      </c>
      <c r="E25" s="1"/>
      <c r="F25" s="1"/>
      <c r="G25" s="1"/>
      <c r="H25" s="1"/>
      <c r="I25" s="1"/>
      <c r="L25" s="32">
        <f t="shared" si="2"/>
        <v>0</v>
      </c>
      <c r="M25" s="32">
        <f t="shared" si="1"/>
        <v>0</v>
      </c>
      <c r="N25" s="33">
        <f t="shared" si="0"/>
        <v>0</v>
      </c>
      <c r="O25" s="18"/>
      <c r="P25" s="32">
        <f t="shared" si="3"/>
        <v>0</v>
      </c>
      <c r="Q25" s="69">
        <f t="shared" si="4"/>
        <v>0</v>
      </c>
      <c r="R25" s="45">
        <f t="shared" si="5"/>
        <v>0</v>
      </c>
      <c r="S25" s="34"/>
    </row>
    <row r="26" spans="1:19" ht="13.5" thickBot="1" x14ac:dyDescent="0.25">
      <c r="A26" s="52"/>
      <c r="B26" s="53"/>
      <c r="C26" s="54"/>
      <c r="D26" s="55">
        <v>0</v>
      </c>
      <c r="E26" s="1"/>
      <c r="F26" s="1"/>
      <c r="G26" s="1"/>
      <c r="H26" s="1"/>
      <c r="I26" s="1"/>
      <c r="L26" s="32">
        <f t="shared" si="2"/>
        <v>0</v>
      </c>
      <c r="M26" s="32">
        <f t="shared" si="1"/>
        <v>0</v>
      </c>
      <c r="N26" s="33">
        <f t="shared" si="0"/>
        <v>0</v>
      </c>
      <c r="O26" s="18"/>
      <c r="P26" s="32">
        <f t="shared" si="3"/>
        <v>0</v>
      </c>
      <c r="Q26" s="69">
        <f t="shared" si="4"/>
        <v>0</v>
      </c>
      <c r="R26" s="45">
        <f t="shared" si="5"/>
        <v>0</v>
      </c>
      <c r="S26" s="34"/>
    </row>
    <row r="27" spans="1:19" ht="13.5" thickBot="1" x14ac:dyDescent="0.25">
      <c r="A27" s="52"/>
      <c r="B27" s="53"/>
      <c r="C27" s="54"/>
      <c r="D27" s="55">
        <v>0</v>
      </c>
      <c r="E27" s="1"/>
      <c r="F27" s="1"/>
      <c r="G27" s="1"/>
      <c r="H27" s="1"/>
      <c r="I27" s="1"/>
      <c r="L27" s="32">
        <f t="shared" si="2"/>
        <v>0</v>
      </c>
      <c r="M27" s="32">
        <f t="shared" si="1"/>
        <v>0</v>
      </c>
      <c r="N27" s="33">
        <f t="shared" si="0"/>
        <v>0</v>
      </c>
      <c r="O27" s="18"/>
      <c r="P27" s="32">
        <f t="shared" si="3"/>
        <v>0</v>
      </c>
      <c r="Q27" s="69">
        <f t="shared" si="4"/>
        <v>0</v>
      </c>
      <c r="R27" s="45">
        <f t="shared" si="5"/>
        <v>0</v>
      </c>
      <c r="S27" s="34"/>
    </row>
    <row r="28" spans="1:19" ht="13.5" thickBot="1" x14ac:dyDescent="0.25">
      <c r="A28" s="52"/>
      <c r="B28" s="53"/>
      <c r="C28" s="54"/>
      <c r="D28" s="55">
        <v>0</v>
      </c>
      <c r="E28" s="1"/>
      <c r="F28" s="1"/>
      <c r="G28" s="1"/>
      <c r="H28" s="1"/>
      <c r="I28" s="1"/>
      <c r="L28" s="32">
        <f t="shared" si="2"/>
        <v>0</v>
      </c>
      <c r="M28" s="32">
        <f t="shared" si="1"/>
        <v>0</v>
      </c>
      <c r="N28" s="33">
        <f t="shared" si="0"/>
        <v>0</v>
      </c>
      <c r="O28" s="18"/>
      <c r="P28" s="32">
        <f t="shared" si="3"/>
        <v>0</v>
      </c>
      <c r="Q28" s="69">
        <f t="shared" si="4"/>
        <v>0</v>
      </c>
      <c r="R28" s="45">
        <f t="shared" si="5"/>
        <v>0</v>
      </c>
      <c r="S28" s="34"/>
    </row>
    <row r="29" spans="1:19" ht="13.5" thickBot="1" x14ac:dyDescent="0.25">
      <c r="A29" s="52"/>
      <c r="B29" s="53"/>
      <c r="C29" s="54"/>
      <c r="D29" s="55">
        <v>0</v>
      </c>
      <c r="E29" s="1"/>
      <c r="F29" s="1"/>
      <c r="G29" s="1"/>
      <c r="H29" s="1"/>
      <c r="I29" s="1"/>
      <c r="L29" s="32">
        <f t="shared" si="2"/>
        <v>0</v>
      </c>
      <c r="M29" s="32">
        <f t="shared" si="1"/>
        <v>0</v>
      </c>
      <c r="N29" s="33">
        <f t="shared" si="0"/>
        <v>0</v>
      </c>
      <c r="O29" s="18"/>
      <c r="P29" s="32">
        <f t="shared" si="3"/>
        <v>0</v>
      </c>
      <c r="Q29" s="69">
        <f t="shared" si="4"/>
        <v>0</v>
      </c>
      <c r="R29" s="45">
        <f t="shared" si="5"/>
        <v>0</v>
      </c>
      <c r="S29" s="34"/>
    </row>
    <row r="30" spans="1:19" ht="13.5" thickBot="1" x14ac:dyDescent="0.25">
      <c r="A30" s="52"/>
      <c r="B30" s="53"/>
      <c r="C30" s="54"/>
      <c r="D30" s="55">
        <v>0</v>
      </c>
      <c r="E30" s="1"/>
      <c r="F30" s="1"/>
      <c r="G30" s="1"/>
      <c r="H30" s="1"/>
      <c r="I30" s="1"/>
      <c r="L30" s="32">
        <f t="shared" si="2"/>
        <v>0</v>
      </c>
      <c r="M30" s="32">
        <f t="shared" si="1"/>
        <v>0</v>
      </c>
      <c r="N30" s="33">
        <f t="shared" si="0"/>
        <v>0</v>
      </c>
      <c r="O30" s="18"/>
      <c r="P30" s="32">
        <f t="shared" si="3"/>
        <v>0</v>
      </c>
      <c r="Q30" s="69">
        <f t="shared" si="4"/>
        <v>0</v>
      </c>
      <c r="R30" s="45">
        <f t="shared" si="5"/>
        <v>0</v>
      </c>
      <c r="S30" s="34"/>
    </row>
    <row r="31" spans="1:19" ht="13.5" thickBot="1" x14ac:dyDescent="0.25">
      <c r="A31" s="52"/>
      <c r="B31" s="53"/>
      <c r="C31" s="54"/>
      <c r="D31" s="55">
        <v>0</v>
      </c>
      <c r="E31" s="1"/>
      <c r="F31" s="1"/>
      <c r="G31" s="1"/>
      <c r="H31" s="1"/>
      <c r="I31" s="1"/>
      <c r="L31" s="32">
        <f t="shared" si="2"/>
        <v>0</v>
      </c>
      <c r="M31" s="32">
        <f t="shared" si="1"/>
        <v>0</v>
      </c>
      <c r="N31" s="33">
        <f t="shared" si="0"/>
        <v>0</v>
      </c>
      <c r="O31" s="18"/>
      <c r="P31" s="32">
        <f t="shared" si="3"/>
        <v>0</v>
      </c>
      <c r="Q31" s="69">
        <f t="shared" si="4"/>
        <v>0</v>
      </c>
      <c r="R31" s="45">
        <f t="shared" si="5"/>
        <v>0</v>
      </c>
      <c r="S31" s="34"/>
    </row>
    <row r="32" spans="1:19" ht="13.5" thickBot="1" x14ac:dyDescent="0.25">
      <c r="A32" s="52"/>
      <c r="B32" s="53"/>
      <c r="C32" s="54"/>
      <c r="D32" s="55">
        <v>0</v>
      </c>
      <c r="E32" s="1"/>
      <c r="F32" s="1"/>
      <c r="G32" s="1"/>
      <c r="H32" s="1"/>
      <c r="I32" s="1"/>
      <c r="L32" s="32">
        <f t="shared" si="2"/>
        <v>0</v>
      </c>
      <c r="M32" s="32">
        <f t="shared" si="1"/>
        <v>0</v>
      </c>
      <c r="N32" s="33">
        <f t="shared" si="0"/>
        <v>0</v>
      </c>
      <c r="O32" s="18"/>
      <c r="P32" s="32">
        <f t="shared" si="3"/>
        <v>0</v>
      </c>
      <c r="Q32" s="69">
        <f t="shared" si="4"/>
        <v>0</v>
      </c>
      <c r="R32" s="45">
        <f t="shared" si="5"/>
        <v>0</v>
      </c>
      <c r="S32" s="34"/>
    </row>
    <row r="33" spans="1:19" ht="13.5" thickBot="1" x14ac:dyDescent="0.25">
      <c r="A33" s="52"/>
      <c r="B33" s="53"/>
      <c r="C33" s="54"/>
      <c r="D33" s="55">
        <v>0</v>
      </c>
      <c r="E33" s="1"/>
      <c r="F33" s="1"/>
      <c r="G33" s="1"/>
      <c r="H33" s="1"/>
      <c r="I33" s="1"/>
      <c r="L33" s="32">
        <f t="shared" si="2"/>
        <v>0</v>
      </c>
      <c r="M33" s="32">
        <f t="shared" si="1"/>
        <v>0</v>
      </c>
      <c r="N33" s="33">
        <f t="shared" si="0"/>
        <v>0</v>
      </c>
      <c r="O33" s="18"/>
      <c r="P33" s="32">
        <f t="shared" si="3"/>
        <v>0</v>
      </c>
      <c r="Q33" s="69">
        <f t="shared" si="4"/>
        <v>0</v>
      </c>
      <c r="R33" s="45">
        <f t="shared" si="5"/>
        <v>0</v>
      </c>
      <c r="S33" s="34"/>
    </row>
    <row r="34" spans="1:19" ht="13.5" thickBot="1" x14ac:dyDescent="0.25">
      <c r="A34" s="52"/>
      <c r="B34" s="53"/>
      <c r="C34" s="54"/>
      <c r="D34" s="55">
        <v>0</v>
      </c>
      <c r="E34" s="1"/>
      <c r="F34" s="1"/>
      <c r="G34" s="1"/>
      <c r="H34" s="1"/>
      <c r="I34" s="1"/>
      <c r="L34" s="32">
        <f t="shared" si="2"/>
        <v>0</v>
      </c>
      <c r="M34" s="32">
        <f t="shared" si="1"/>
        <v>0</v>
      </c>
      <c r="N34" s="33">
        <f t="shared" ref="N34:N65" si="6">D34</f>
        <v>0</v>
      </c>
      <c r="O34" s="18"/>
      <c r="P34" s="32">
        <f t="shared" si="3"/>
        <v>0</v>
      </c>
      <c r="Q34" s="69">
        <f t="shared" si="4"/>
        <v>0</v>
      </c>
      <c r="R34" s="45">
        <f t="shared" si="5"/>
        <v>0</v>
      </c>
      <c r="S34" s="34"/>
    </row>
    <row r="35" spans="1:19" ht="13.5" thickBot="1" x14ac:dyDescent="0.25">
      <c r="A35" s="52"/>
      <c r="B35" s="53"/>
      <c r="C35" s="54"/>
      <c r="D35" s="55">
        <v>0</v>
      </c>
      <c r="E35" s="1"/>
      <c r="F35" s="1"/>
      <c r="G35" s="1"/>
      <c r="H35" s="1"/>
      <c r="I35" s="1"/>
      <c r="L35" s="32">
        <f t="shared" si="2"/>
        <v>0</v>
      </c>
      <c r="M35" s="32">
        <f t="shared" ref="M35:M66" si="7">IF(TRIM(B35)="",0,DATEDIF(B35,C35,"d")+1)</f>
        <v>0</v>
      </c>
      <c r="N35" s="33">
        <f t="shared" si="6"/>
        <v>0</v>
      </c>
      <c r="O35" s="18"/>
      <c r="P35" s="32">
        <f t="shared" si="3"/>
        <v>0</v>
      </c>
      <c r="Q35" s="69">
        <f t="shared" si="4"/>
        <v>0</v>
      </c>
      <c r="R35" s="45">
        <f t="shared" si="5"/>
        <v>0</v>
      </c>
      <c r="S35" s="34"/>
    </row>
    <row r="36" spans="1:19" ht="13.5" thickBot="1" x14ac:dyDescent="0.25">
      <c r="A36" s="52"/>
      <c r="B36" s="53"/>
      <c r="C36" s="54"/>
      <c r="D36" s="55">
        <v>0</v>
      </c>
      <c r="E36" s="1"/>
      <c r="F36" s="1"/>
      <c r="G36" s="1"/>
      <c r="H36" s="1"/>
      <c r="I36" s="1"/>
      <c r="L36" s="32">
        <f t="shared" si="2"/>
        <v>0</v>
      </c>
      <c r="M36" s="32">
        <f t="shared" si="7"/>
        <v>0</v>
      </c>
      <c r="N36" s="33">
        <f t="shared" si="6"/>
        <v>0</v>
      </c>
      <c r="O36" s="18"/>
      <c r="P36" s="32">
        <f t="shared" si="3"/>
        <v>0</v>
      </c>
      <c r="Q36" s="69">
        <f t="shared" si="4"/>
        <v>0</v>
      </c>
      <c r="R36" s="45">
        <f t="shared" si="5"/>
        <v>0</v>
      </c>
      <c r="S36" s="34"/>
    </row>
    <row r="37" spans="1:19" ht="13.5" thickBot="1" x14ac:dyDescent="0.25">
      <c r="A37" s="52"/>
      <c r="B37" s="53"/>
      <c r="C37" s="54"/>
      <c r="D37" s="55">
        <v>0</v>
      </c>
      <c r="E37" s="1"/>
      <c r="F37" s="1"/>
      <c r="G37" s="1"/>
      <c r="H37" s="1"/>
      <c r="I37" s="1"/>
      <c r="L37" s="32">
        <f t="shared" si="2"/>
        <v>0</v>
      </c>
      <c r="M37" s="32">
        <f t="shared" si="7"/>
        <v>0</v>
      </c>
      <c r="N37" s="33">
        <f t="shared" si="6"/>
        <v>0</v>
      </c>
      <c r="O37" s="18"/>
      <c r="P37" s="32">
        <f t="shared" si="3"/>
        <v>0</v>
      </c>
      <c r="Q37" s="69">
        <f t="shared" si="4"/>
        <v>0</v>
      </c>
      <c r="R37" s="45">
        <f t="shared" si="5"/>
        <v>0</v>
      </c>
      <c r="S37" s="34"/>
    </row>
    <row r="38" spans="1:19" ht="13.5" thickBot="1" x14ac:dyDescent="0.25">
      <c r="A38" s="52"/>
      <c r="B38" s="53"/>
      <c r="C38" s="54"/>
      <c r="D38" s="55">
        <v>0</v>
      </c>
      <c r="E38" s="1"/>
      <c r="F38" s="1"/>
      <c r="G38" s="1"/>
      <c r="H38" s="1"/>
      <c r="I38" s="1"/>
      <c r="L38" s="32">
        <f t="shared" si="2"/>
        <v>0</v>
      </c>
      <c r="M38" s="32">
        <f t="shared" si="7"/>
        <v>0</v>
      </c>
      <c r="N38" s="33">
        <f t="shared" si="6"/>
        <v>0</v>
      </c>
      <c r="O38" s="18"/>
      <c r="P38" s="32">
        <f t="shared" si="3"/>
        <v>0</v>
      </c>
      <c r="Q38" s="69">
        <f t="shared" si="4"/>
        <v>0</v>
      </c>
      <c r="R38" s="45">
        <f t="shared" si="5"/>
        <v>0</v>
      </c>
      <c r="S38" s="34"/>
    </row>
    <row r="39" spans="1:19" ht="13.5" thickBot="1" x14ac:dyDescent="0.25">
      <c r="A39" s="52"/>
      <c r="B39" s="53"/>
      <c r="C39" s="54"/>
      <c r="D39" s="55">
        <v>0</v>
      </c>
      <c r="E39" s="1"/>
      <c r="F39" s="1"/>
      <c r="G39" s="1"/>
      <c r="H39" s="1"/>
      <c r="I39" s="1"/>
      <c r="L39" s="32">
        <f t="shared" si="2"/>
        <v>0</v>
      </c>
      <c r="M39" s="32">
        <f t="shared" si="7"/>
        <v>0</v>
      </c>
      <c r="N39" s="33">
        <f t="shared" si="6"/>
        <v>0</v>
      </c>
      <c r="O39" s="18"/>
      <c r="P39" s="32">
        <f t="shared" si="3"/>
        <v>0</v>
      </c>
      <c r="Q39" s="69">
        <f t="shared" si="4"/>
        <v>0</v>
      </c>
      <c r="R39" s="45">
        <f t="shared" si="5"/>
        <v>0</v>
      </c>
      <c r="S39" s="34"/>
    </row>
    <row r="40" spans="1:19" ht="13.5" thickBot="1" x14ac:dyDescent="0.25">
      <c r="A40" s="52"/>
      <c r="B40" s="53"/>
      <c r="C40" s="54"/>
      <c r="D40" s="55">
        <v>0</v>
      </c>
      <c r="E40" s="1"/>
      <c r="F40" s="1"/>
      <c r="G40" s="1"/>
      <c r="H40" s="1"/>
      <c r="I40" s="1"/>
      <c r="L40" s="32">
        <f t="shared" si="2"/>
        <v>0</v>
      </c>
      <c r="M40" s="32">
        <f t="shared" si="7"/>
        <v>0</v>
      </c>
      <c r="N40" s="33">
        <f t="shared" si="6"/>
        <v>0</v>
      </c>
      <c r="O40" s="18"/>
      <c r="P40" s="32">
        <f t="shared" si="3"/>
        <v>0</v>
      </c>
      <c r="Q40" s="69">
        <f t="shared" si="4"/>
        <v>0</v>
      </c>
      <c r="R40" s="45">
        <f t="shared" si="5"/>
        <v>0</v>
      </c>
      <c r="S40" s="34"/>
    </row>
    <row r="41" spans="1:19" ht="13.5" thickBot="1" x14ac:dyDescent="0.25">
      <c r="A41" s="52"/>
      <c r="B41" s="53"/>
      <c r="C41" s="54"/>
      <c r="D41" s="55">
        <v>0</v>
      </c>
      <c r="E41" s="1"/>
      <c r="F41" s="1"/>
      <c r="G41" s="1"/>
      <c r="H41" s="1"/>
      <c r="I41" s="1"/>
      <c r="L41" s="32">
        <f t="shared" si="2"/>
        <v>0</v>
      </c>
      <c r="M41" s="32">
        <f t="shared" si="7"/>
        <v>0</v>
      </c>
      <c r="N41" s="33">
        <f t="shared" si="6"/>
        <v>0</v>
      </c>
      <c r="O41" s="18"/>
      <c r="P41" s="32">
        <f t="shared" si="3"/>
        <v>0</v>
      </c>
      <c r="Q41" s="69">
        <f t="shared" si="4"/>
        <v>0</v>
      </c>
      <c r="R41" s="45">
        <f t="shared" si="5"/>
        <v>0</v>
      </c>
      <c r="S41" s="34"/>
    </row>
    <row r="42" spans="1:19" ht="13.5" thickBot="1" x14ac:dyDescent="0.25">
      <c r="A42" s="52"/>
      <c r="B42" s="53"/>
      <c r="C42" s="54"/>
      <c r="D42" s="55">
        <v>0</v>
      </c>
      <c r="E42" s="1"/>
      <c r="F42" s="1"/>
      <c r="G42" s="1"/>
      <c r="H42" s="1"/>
      <c r="I42" s="1"/>
      <c r="L42" s="32">
        <f t="shared" si="2"/>
        <v>0</v>
      </c>
      <c r="M42" s="32">
        <f t="shared" si="7"/>
        <v>0</v>
      </c>
      <c r="N42" s="33">
        <f t="shared" si="6"/>
        <v>0</v>
      </c>
      <c r="O42" s="18"/>
      <c r="P42" s="32">
        <f t="shared" si="3"/>
        <v>0</v>
      </c>
      <c r="Q42" s="69">
        <f t="shared" si="4"/>
        <v>0</v>
      </c>
      <c r="R42" s="45">
        <f t="shared" si="5"/>
        <v>0</v>
      </c>
      <c r="S42" s="34"/>
    </row>
    <row r="43" spans="1:19" ht="13.5" thickBot="1" x14ac:dyDescent="0.25">
      <c r="A43" s="52"/>
      <c r="B43" s="53"/>
      <c r="C43" s="54"/>
      <c r="D43" s="55">
        <v>0</v>
      </c>
      <c r="E43" s="1"/>
      <c r="F43" s="1"/>
      <c r="G43" s="1"/>
      <c r="H43" s="1"/>
      <c r="I43" s="1"/>
      <c r="L43" s="32">
        <f t="shared" si="2"/>
        <v>0</v>
      </c>
      <c r="M43" s="32">
        <f t="shared" si="7"/>
        <v>0</v>
      </c>
      <c r="N43" s="33">
        <f t="shared" si="6"/>
        <v>0</v>
      </c>
      <c r="O43" s="18"/>
      <c r="P43" s="32">
        <f t="shared" si="3"/>
        <v>0</v>
      </c>
      <c r="Q43" s="69">
        <f t="shared" si="4"/>
        <v>0</v>
      </c>
      <c r="R43" s="45">
        <f t="shared" si="5"/>
        <v>0</v>
      </c>
      <c r="S43" s="34"/>
    </row>
    <row r="44" spans="1:19" ht="13.5" thickBot="1" x14ac:dyDescent="0.25">
      <c r="A44" s="52"/>
      <c r="B44" s="53"/>
      <c r="C44" s="54"/>
      <c r="D44" s="55">
        <v>0</v>
      </c>
      <c r="E44" s="1"/>
      <c r="F44" s="1"/>
      <c r="G44" s="1"/>
      <c r="H44" s="1"/>
      <c r="I44" s="1"/>
      <c r="L44" s="32">
        <f t="shared" si="2"/>
        <v>0</v>
      </c>
      <c r="M44" s="32">
        <f t="shared" si="7"/>
        <v>0</v>
      </c>
      <c r="N44" s="33">
        <f t="shared" si="6"/>
        <v>0</v>
      </c>
      <c r="O44" s="18"/>
      <c r="P44" s="32">
        <f t="shared" si="3"/>
        <v>0</v>
      </c>
      <c r="Q44" s="69">
        <f t="shared" si="4"/>
        <v>0</v>
      </c>
      <c r="R44" s="45">
        <f t="shared" si="5"/>
        <v>0</v>
      </c>
      <c r="S44" s="34"/>
    </row>
    <row r="45" spans="1:19" ht="13.5" thickBot="1" x14ac:dyDescent="0.25">
      <c r="A45" s="52"/>
      <c r="B45" s="53"/>
      <c r="C45" s="54"/>
      <c r="D45" s="55">
        <v>0</v>
      </c>
      <c r="E45" s="1"/>
      <c r="F45" s="1"/>
      <c r="G45" s="1"/>
      <c r="H45" s="1"/>
      <c r="I45" s="1"/>
      <c r="L45" s="32">
        <f t="shared" si="2"/>
        <v>0</v>
      </c>
      <c r="M45" s="32">
        <f t="shared" si="7"/>
        <v>0</v>
      </c>
      <c r="N45" s="33">
        <f t="shared" si="6"/>
        <v>0</v>
      </c>
      <c r="O45" s="18"/>
      <c r="P45" s="32">
        <f t="shared" si="3"/>
        <v>0</v>
      </c>
      <c r="Q45" s="69">
        <f t="shared" si="4"/>
        <v>0</v>
      </c>
      <c r="R45" s="45">
        <f t="shared" si="5"/>
        <v>0</v>
      </c>
      <c r="S45" s="34"/>
    </row>
    <row r="46" spans="1:19" ht="13.5" thickBot="1" x14ac:dyDescent="0.25">
      <c r="A46" s="52"/>
      <c r="B46" s="53"/>
      <c r="C46" s="54"/>
      <c r="D46" s="55">
        <v>0</v>
      </c>
      <c r="E46" s="1"/>
      <c r="F46" s="1"/>
      <c r="G46" s="1"/>
      <c r="H46" s="1"/>
      <c r="I46" s="1"/>
      <c r="L46" s="32">
        <f t="shared" si="2"/>
        <v>0</v>
      </c>
      <c r="M46" s="32">
        <f t="shared" si="7"/>
        <v>0</v>
      </c>
      <c r="N46" s="33">
        <f t="shared" si="6"/>
        <v>0</v>
      </c>
      <c r="O46" s="18"/>
      <c r="P46" s="32">
        <f t="shared" si="3"/>
        <v>0</v>
      </c>
      <c r="Q46" s="69">
        <f t="shared" si="4"/>
        <v>0</v>
      </c>
      <c r="R46" s="45">
        <f t="shared" si="5"/>
        <v>0</v>
      </c>
      <c r="S46" s="34"/>
    </row>
    <row r="47" spans="1:19" ht="13.5" thickBot="1" x14ac:dyDescent="0.25">
      <c r="A47" s="52"/>
      <c r="B47" s="53"/>
      <c r="C47" s="54"/>
      <c r="D47" s="55">
        <v>0</v>
      </c>
      <c r="E47" s="1"/>
      <c r="F47" s="1"/>
      <c r="G47" s="1"/>
      <c r="H47" s="1"/>
      <c r="I47" s="1"/>
      <c r="L47" s="32">
        <f t="shared" si="2"/>
        <v>0</v>
      </c>
      <c r="M47" s="32">
        <f t="shared" si="7"/>
        <v>0</v>
      </c>
      <c r="N47" s="33">
        <f t="shared" si="6"/>
        <v>0</v>
      </c>
      <c r="O47" s="18"/>
      <c r="P47" s="32">
        <f t="shared" si="3"/>
        <v>0</v>
      </c>
      <c r="Q47" s="69">
        <f t="shared" si="4"/>
        <v>0</v>
      </c>
      <c r="R47" s="45">
        <f t="shared" si="5"/>
        <v>0</v>
      </c>
      <c r="S47" s="34"/>
    </row>
    <row r="48" spans="1:19" ht="13.5" thickBot="1" x14ac:dyDescent="0.25">
      <c r="A48" s="52"/>
      <c r="B48" s="53"/>
      <c r="C48" s="54"/>
      <c r="D48" s="55">
        <v>0</v>
      </c>
      <c r="E48" s="1"/>
      <c r="F48" s="1"/>
      <c r="G48" s="1"/>
      <c r="H48" s="1"/>
      <c r="I48" s="1"/>
      <c r="L48" s="32">
        <f t="shared" si="2"/>
        <v>0</v>
      </c>
      <c r="M48" s="32">
        <f t="shared" si="7"/>
        <v>0</v>
      </c>
      <c r="N48" s="33">
        <f t="shared" si="6"/>
        <v>0</v>
      </c>
      <c r="O48" s="18"/>
      <c r="P48" s="32">
        <f t="shared" si="3"/>
        <v>0</v>
      </c>
      <c r="Q48" s="69">
        <f t="shared" si="4"/>
        <v>0</v>
      </c>
      <c r="R48" s="45">
        <f t="shared" si="5"/>
        <v>0</v>
      </c>
      <c r="S48" s="34"/>
    </row>
    <row r="49" spans="1:19" ht="13.5" thickBot="1" x14ac:dyDescent="0.25">
      <c r="A49" s="52"/>
      <c r="B49" s="53"/>
      <c r="C49" s="54"/>
      <c r="D49" s="55">
        <v>0</v>
      </c>
      <c r="E49" s="1"/>
      <c r="F49" s="1"/>
      <c r="G49" s="1"/>
      <c r="H49" s="1"/>
      <c r="I49" s="1"/>
      <c r="L49" s="32">
        <f t="shared" si="2"/>
        <v>0</v>
      </c>
      <c r="M49" s="32">
        <f t="shared" si="7"/>
        <v>0</v>
      </c>
      <c r="N49" s="33">
        <f t="shared" si="6"/>
        <v>0</v>
      </c>
      <c r="O49" s="18"/>
      <c r="P49" s="32">
        <f t="shared" si="3"/>
        <v>0</v>
      </c>
      <c r="Q49" s="69">
        <f t="shared" si="4"/>
        <v>0</v>
      </c>
      <c r="R49" s="45">
        <f t="shared" si="5"/>
        <v>0</v>
      </c>
      <c r="S49" s="34"/>
    </row>
    <row r="50" spans="1:19" ht="13.5" thickBot="1" x14ac:dyDescent="0.25">
      <c r="A50" s="52"/>
      <c r="B50" s="53"/>
      <c r="C50" s="54"/>
      <c r="D50" s="55">
        <v>0</v>
      </c>
      <c r="E50" s="1"/>
      <c r="F50" s="1"/>
      <c r="G50" s="1"/>
      <c r="H50" s="1"/>
      <c r="I50" s="1"/>
      <c r="L50" s="32">
        <f t="shared" si="2"/>
        <v>0</v>
      </c>
      <c r="M50" s="32">
        <f t="shared" si="7"/>
        <v>0</v>
      </c>
      <c r="N50" s="33">
        <f t="shared" si="6"/>
        <v>0</v>
      </c>
      <c r="O50" s="18"/>
      <c r="P50" s="32">
        <f t="shared" si="3"/>
        <v>0</v>
      </c>
      <c r="Q50" s="69">
        <f t="shared" si="4"/>
        <v>0</v>
      </c>
      <c r="R50" s="45">
        <f t="shared" si="5"/>
        <v>0</v>
      </c>
      <c r="S50" s="34"/>
    </row>
    <row r="51" spans="1:19" ht="13.5" thickBot="1" x14ac:dyDescent="0.25">
      <c r="A51" s="52"/>
      <c r="B51" s="53"/>
      <c r="C51" s="54"/>
      <c r="D51" s="55">
        <v>0</v>
      </c>
      <c r="E51" s="1"/>
      <c r="F51" s="1"/>
      <c r="G51" s="1"/>
      <c r="H51" s="1"/>
      <c r="I51" s="1"/>
      <c r="L51" s="32">
        <f t="shared" si="2"/>
        <v>0</v>
      </c>
      <c r="M51" s="32">
        <f t="shared" si="7"/>
        <v>0</v>
      </c>
      <c r="N51" s="33">
        <f t="shared" si="6"/>
        <v>0</v>
      </c>
      <c r="O51" s="18"/>
      <c r="P51" s="32">
        <f t="shared" si="3"/>
        <v>0</v>
      </c>
      <c r="Q51" s="69">
        <f t="shared" si="4"/>
        <v>0</v>
      </c>
      <c r="R51" s="45">
        <f t="shared" si="5"/>
        <v>0</v>
      </c>
      <c r="S51" s="34"/>
    </row>
    <row r="52" spans="1:19" ht="13.5" thickBot="1" x14ac:dyDescent="0.25">
      <c r="A52" s="52"/>
      <c r="B52" s="53"/>
      <c r="C52" s="54"/>
      <c r="D52" s="55">
        <v>0</v>
      </c>
      <c r="E52" s="1"/>
      <c r="F52" s="1"/>
      <c r="G52" s="1"/>
      <c r="H52" s="1"/>
      <c r="I52" s="1"/>
      <c r="L52" s="32">
        <f t="shared" si="2"/>
        <v>0</v>
      </c>
      <c r="M52" s="32">
        <f t="shared" si="7"/>
        <v>0</v>
      </c>
      <c r="N52" s="33">
        <f t="shared" si="6"/>
        <v>0</v>
      </c>
      <c r="O52" s="18"/>
      <c r="P52" s="32">
        <f t="shared" si="3"/>
        <v>0</v>
      </c>
      <c r="Q52" s="69">
        <f t="shared" si="4"/>
        <v>0</v>
      </c>
      <c r="R52" s="45">
        <f t="shared" si="5"/>
        <v>0</v>
      </c>
      <c r="S52" s="34"/>
    </row>
    <row r="53" spans="1:19" ht="13.5" thickBot="1" x14ac:dyDescent="0.25">
      <c r="A53" s="52"/>
      <c r="B53" s="53"/>
      <c r="C53" s="54"/>
      <c r="D53" s="55">
        <v>0</v>
      </c>
      <c r="E53" s="1"/>
      <c r="F53" s="1"/>
      <c r="G53" s="1"/>
      <c r="H53" s="1"/>
      <c r="I53" s="1"/>
      <c r="L53" s="32">
        <f t="shared" si="2"/>
        <v>0</v>
      </c>
      <c r="M53" s="32">
        <f t="shared" si="7"/>
        <v>0</v>
      </c>
      <c r="N53" s="33">
        <f t="shared" si="6"/>
        <v>0</v>
      </c>
      <c r="O53" s="18"/>
      <c r="P53" s="32">
        <f t="shared" si="3"/>
        <v>0</v>
      </c>
      <c r="Q53" s="69">
        <f t="shared" si="4"/>
        <v>0</v>
      </c>
      <c r="R53" s="45">
        <f t="shared" si="5"/>
        <v>0</v>
      </c>
      <c r="S53" s="34"/>
    </row>
    <row r="54" spans="1:19" ht="13.5" thickBot="1" x14ac:dyDescent="0.25">
      <c r="A54" s="52"/>
      <c r="B54" s="53"/>
      <c r="C54" s="54"/>
      <c r="D54" s="55">
        <v>0</v>
      </c>
      <c r="E54" s="1"/>
      <c r="F54" s="1"/>
      <c r="G54" s="1"/>
      <c r="H54" s="1"/>
      <c r="I54" s="1"/>
      <c r="L54" s="32">
        <f t="shared" si="2"/>
        <v>0</v>
      </c>
      <c r="M54" s="32">
        <f t="shared" si="7"/>
        <v>0</v>
      </c>
      <c r="N54" s="33">
        <f t="shared" si="6"/>
        <v>0</v>
      </c>
      <c r="O54" s="18"/>
      <c r="P54" s="32">
        <f t="shared" si="3"/>
        <v>0</v>
      </c>
      <c r="Q54" s="69">
        <f t="shared" si="4"/>
        <v>0</v>
      </c>
      <c r="R54" s="45">
        <f t="shared" si="5"/>
        <v>0</v>
      </c>
      <c r="S54" s="34"/>
    </row>
    <row r="55" spans="1:19" ht="13.5" thickBot="1" x14ac:dyDescent="0.25">
      <c r="A55" s="52"/>
      <c r="B55" s="53"/>
      <c r="C55" s="54"/>
      <c r="D55" s="55">
        <v>0</v>
      </c>
      <c r="E55" s="1"/>
      <c r="F55" s="1"/>
      <c r="G55" s="1"/>
      <c r="H55" s="1"/>
      <c r="I55" s="1"/>
      <c r="L55" s="32">
        <f t="shared" si="2"/>
        <v>0</v>
      </c>
      <c r="M55" s="32">
        <f t="shared" si="7"/>
        <v>0</v>
      </c>
      <c r="N55" s="33">
        <f t="shared" si="6"/>
        <v>0</v>
      </c>
      <c r="O55" s="18"/>
      <c r="P55" s="32">
        <f t="shared" si="3"/>
        <v>0</v>
      </c>
      <c r="Q55" s="69">
        <f t="shared" si="4"/>
        <v>0</v>
      </c>
      <c r="R55" s="45">
        <f t="shared" si="5"/>
        <v>0</v>
      </c>
      <c r="S55" s="34"/>
    </row>
    <row r="56" spans="1:19" ht="13.5" thickBot="1" x14ac:dyDescent="0.25">
      <c r="A56" s="52"/>
      <c r="B56" s="53"/>
      <c r="C56" s="54"/>
      <c r="D56" s="55">
        <v>0</v>
      </c>
      <c r="E56" s="1"/>
      <c r="F56" s="1"/>
      <c r="G56" s="1"/>
      <c r="H56" s="1"/>
      <c r="I56" s="1"/>
      <c r="L56" s="32">
        <f t="shared" si="2"/>
        <v>0</v>
      </c>
      <c r="M56" s="32">
        <f t="shared" si="7"/>
        <v>0</v>
      </c>
      <c r="N56" s="33">
        <f t="shared" si="6"/>
        <v>0</v>
      </c>
      <c r="O56" s="18"/>
      <c r="P56" s="32">
        <f t="shared" si="3"/>
        <v>0</v>
      </c>
      <c r="Q56" s="69">
        <f t="shared" si="4"/>
        <v>0</v>
      </c>
      <c r="R56" s="45">
        <f t="shared" si="5"/>
        <v>0</v>
      </c>
      <c r="S56" s="34"/>
    </row>
    <row r="57" spans="1:19" ht="13.5" thickBot="1" x14ac:dyDescent="0.25">
      <c r="A57" s="52"/>
      <c r="B57" s="53"/>
      <c r="C57" s="54"/>
      <c r="D57" s="55">
        <v>0</v>
      </c>
      <c r="E57" s="1"/>
      <c r="F57" s="1"/>
      <c r="G57" s="1"/>
      <c r="H57" s="1"/>
      <c r="I57" s="1"/>
      <c r="L57" s="32">
        <f t="shared" si="2"/>
        <v>0</v>
      </c>
      <c r="M57" s="32">
        <f t="shared" si="7"/>
        <v>0</v>
      </c>
      <c r="N57" s="33">
        <f t="shared" si="6"/>
        <v>0</v>
      </c>
      <c r="O57" s="18"/>
      <c r="P57" s="32">
        <f t="shared" si="3"/>
        <v>0</v>
      </c>
      <c r="Q57" s="69">
        <f t="shared" si="4"/>
        <v>0</v>
      </c>
      <c r="R57" s="45">
        <f t="shared" si="5"/>
        <v>0</v>
      </c>
      <c r="S57" s="34"/>
    </row>
    <row r="58" spans="1:19" ht="13.5" thickBot="1" x14ac:dyDescent="0.25">
      <c r="A58" s="52"/>
      <c r="B58" s="53"/>
      <c r="C58" s="54"/>
      <c r="D58" s="55">
        <v>0</v>
      </c>
      <c r="E58" s="1"/>
      <c r="F58" s="1"/>
      <c r="G58" s="1"/>
      <c r="H58" s="1"/>
      <c r="I58" s="1"/>
      <c r="L58" s="32">
        <f t="shared" si="2"/>
        <v>0</v>
      </c>
      <c r="M58" s="32">
        <f t="shared" si="7"/>
        <v>0</v>
      </c>
      <c r="N58" s="33">
        <f t="shared" si="6"/>
        <v>0</v>
      </c>
      <c r="O58" s="18"/>
      <c r="P58" s="32">
        <f t="shared" si="3"/>
        <v>0</v>
      </c>
      <c r="Q58" s="69">
        <f t="shared" si="4"/>
        <v>0</v>
      </c>
      <c r="R58" s="45">
        <f t="shared" si="5"/>
        <v>0</v>
      </c>
      <c r="S58" s="34"/>
    </row>
    <row r="59" spans="1:19" ht="13.5" thickBot="1" x14ac:dyDescent="0.25">
      <c r="A59" s="52"/>
      <c r="B59" s="53"/>
      <c r="C59" s="54"/>
      <c r="D59" s="55">
        <v>0</v>
      </c>
      <c r="E59" s="1"/>
      <c r="F59" s="1"/>
      <c r="G59" s="1"/>
      <c r="H59" s="1"/>
      <c r="I59" s="1"/>
      <c r="L59" s="32">
        <f t="shared" si="2"/>
        <v>0</v>
      </c>
      <c r="M59" s="32">
        <f t="shared" si="7"/>
        <v>0</v>
      </c>
      <c r="N59" s="33">
        <f t="shared" si="6"/>
        <v>0</v>
      </c>
      <c r="O59" s="18"/>
      <c r="P59" s="32">
        <f t="shared" si="3"/>
        <v>0</v>
      </c>
      <c r="Q59" s="69">
        <f t="shared" si="4"/>
        <v>0</v>
      </c>
      <c r="R59" s="45">
        <f t="shared" si="5"/>
        <v>0</v>
      </c>
      <c r="S59" s="34"/>
    </row>
    <row r="60" spans="1:19" ht="13.5" thickBot="1" x14ac:dyDescent="0.25">
      <c r="A60" s="52"/>
      <c r="B60" s="53"/>
      <c r="C60" s="54"/>
      <c r="D60" s="55">
        <v>0</v>
      </c>
      <c r="E60" s="1"/>
      <c r="F60" s="1"/>
      <c r="G60" s="1"/>
      <c r="H60" s="1"/>
      <c r="I60" s="1"/>
      <c r="L60" s="32">
        <f t="shared" si="2"/>
        <v>0</v>
      </c>
      <c r="M60" s="32">
        <f t="shared" si="7"/>
        <v>0</v>
      </c>
      <c r="N60" s="33">
        <f t="shared" si="6"/>
        <v>0</v>
      </c>
      <c r="O60" s="18"/>
      <c r="P60" s="32">
        <f t="shared" si="3"/>
        <v>0</v>
      </c>
      <c r="Q60" s="69">
        <f t="shared" si="4"/>
        <v>0</v>
      </c>
      <c r="R60" s="45">
        <f t="shared" si="5"/>
        <v>0</v>
      </c>
      <c r="S60" s="34"/>
    </row>
    <row r="61" spans="1:19" ht="13.5" thickBot="1" x14ac:dyDescent="0.25">
      <c r="A61" s="52"/>
      <c r="B61" s="53"/>
      <c r="C61" s="54"/>
      <c r="D61" s="55">
        <v>0</v>
      </c>
      <c r="E61" s="1"/>
      <c r="F61" s="1"/>
      <c r="G61" s="1"/>
      <c r="H61" s="1"/>
      <c r="I61" s="1"/>
      <c r="L61" s="32">
        <f t="shared" si="2"/>
        <v>0</v>
      </c>
      <c r="M61" s="32">
        <f t="shared" si="7"/>
        <v>0</v>
      </c>
      <c r="N61" s="33">
        <f t="shared" si="6"/>
        <v>0</v>
      </c>
      <c r="O61" s="18"/>
      <c r="P61" s="32">
        <f t="shared" si="3"/>
        <v>0</v>
      </c>
      <c r="Q61" s="69">
        <f t="shared" si="4"/>
        <v>0</v>
      </c>
      <c r="R61" s="45">
        <f t="shared" si="5"/>
        <v>0</v>
      </c>
      <c r="S61" s="34"/>
    </row>
    <row r="62" spans="1:19" ht="13.5" thickBot="1" x14ac:dyDescent="0.25">
      <c r="A62" s="52"/>
      <c r="B62" s="53"/>
      <c r="C62" s="54"/>
      <c r="D62" s="55">
        <v>0</v>
      </c>
      <c r="E62" s="1"/>
      <c r="F62" s="1"/>
      <c r="G62" s="1"/>
      <c r="H62" s="1"/>
      <c r="I62" s="1"/>
      <c r="L62" s="32">
        <f t="shared" si="2"/>
        <v>0</v>
      </c>
      <c r="M62" s="32">
        <f t="shared" si="7"/>
        <v>0</v>
      </c>
      <c r="N62" s="33">
        <f t="shared" si="6"/>
        <v>0</v>
      </c>
      <c r="O62" s="18"/>
      <c r="P62" s="32">
        <f t="shared" si="3"/>
        <v>0</v>
      </c>
      <c r="Q62" s="69">
        <f t="shared" si="4"/>
        <v>0</v>
      </c>
      <c r="R62" s="45">
        <f t="shared" si="5"/>
        <v>0</v>
      </c>
      <c r="S62" s="34"/>
    </row>
    <row r="63" spans="1:19" ht="13.5" thickBot="1" x14ac:dyDescent="0.25">
      <c r="A63" s="52"/>
      <c r="B63" s="53"/>
      <c r="C63" s="54"/>
      <c r="D63" s="55">
        <v>0</v>
      </c>
      <c r="E63" s="1"/>
      <c r="F63" s="1"/>
      <c r="G63" s="1"/>
      <c r="H63" s="1"/>
      <c r="I63" s="1"/>
      <c r="L63" s="32">
        <f t="shared" si="2"/>
        <v>0</v>
      </c>
      <c r="M63" s="32">
        <f t="shared" si="7"/>
        <v>0</v>
      </c>
      <c r="N63" s="33">
        <f t="shared" si="6"/>
        <v>0</v>
      </c>
      <c r="O63" s="18"/>
      <c r="P63" s="32">
        <f t="shared" si="3"/>
        <v>0</v>
      </c>
      <c r="Q63" s="69">
        <f t="shared" si="4"/>
        <v>0</v>
      </c>
      <c r="R63" s="45">
        <f t="shared" si="5"/>
        <v>0</v>
      </c>
      <c r="S63" s="34"/>
    </row>
    <row r="64" spans="1:19" ht="13.5" thickBot="1" x14ac:dyDescent="0.25">
      <c r="A64" s="52"/>
      <c r="B64" s="53"/>
      <c r="C64" s="54"/>
      <c r="D64" s="55">
        <v>0</v>
      </c>
      <c r="E64" s="1"/>
      <c r="F64" s="1"/>
      <c r="G64" s="1"/>
      <c r="H64" s="1"/>
      <c r="I64" s="1"/>
      <c r="L64" s="32">
        <f t="shared" si="2"/>
        <v>0</v>
      </c>
      <c r="M64" s="32">
        <f t="shared" si="7"/>
        <v>0</v>
      </c>
      <c r="N64" s="33">
        <f t="shared" si="6"/>
        <v>0</v>
      </c>
      <c r="O64" s="18"/>
      <c r="P64" s="32">
        <f t="shared" si="3"/>
        <v>0</v>
      </c>
      <c r="Q64" s="69">
        <f t="shared" si="4"/>
        <v>0</v>
      </c>
      <c r="R64" s="45">
        <f t="shared" si="5"/>
        <v>0</v>
      </c>
      <c r="S64" s="34"/>
    </row>
    <row r="65" spans="1:19" ht="13.5" thickBot="1" x14ac:dyDescent="0.25">
      <c r="A65" s="52"/>
      <c r="B65" s="53"/>
      <c r="C65" s="54"/>
      <c r="D65" s="55">
        <v>0</v>
      </c>
      <c r="E65" s="1"/>
      <c r="F65" s="1"/>
      <c r="G65" s="1"/>
      <c r="H65" s="1"/>
      <c r="I65" s="1"/>
      <c r="L65" s="32">
        <f t="shared" si="2"/>
        <v>0</v>
      </c>
      <c r="M65" s="32">
        <f t="shared" si="7"/>
        <v>0</v>
      </c>
      <c r="N65" s="33">
        <f t="shared" si="6"/>
        <v>0</v>
      </c>
      <c r="O65" s="18"/>
      <c r="P65" s="32">
        <f t="shared" si="3"/>
        <v>0</v>
      </c>
      <c r="Q65" s="69">
        <f t="shared" si="4"/>
        <v>0</v>
      </c>
      <c r="R65" s="45">
        <f t="shared" si="5"/>
        <v>0</v>
      </c>
      <c r="S65" s="34"/>
    </row>
    <row r="66" spans="1:19" ht="13.5" thickBot="1" x14ac:dyDescent="0.25">
      <c r="A66" s="52"/>
      <c r="B66" s="53"/>
      <c r="C66" s="54"/>
      <c r="D66" s="55">
        <v>0</v>
      </c>
      <c r="E66" s="1"/>
      <c r="F66" s="1"/>
      <c r="G66" s="1"/>
      <c r="H66" s="1"/>
      <c r="I66" s="1"/>
      <c r="L66" s="32">
        <f t="shared" si="2"/>
        <v>0</v>
      </c>
      <c r="M66" s="32">
        <f t="shared" si="7"/>
        <v>0</v>
      </c>
      <c r="N66" s="33">
        <f t="shared" ref="N66:N100" si="8">D66</f>
        <v>0</v>
      </c>
      <c r="O66" s="18"/>
      <c r="P66" s="32">
        <f t="shared" si="3"/>
        <v>0</v>
      </c>
      <c r="Q66" s="69">
        <f t="shared" si="4"/>
        <v>0</v>
      </c>
      <c r="R66" s="45">
        <f t="shared" si="5"/>
        <v>0</v>
      </c>
      <c r="S66" s="34"/>
    </row>
    <row r="67" spans="1:19" ht="13.5" thickBot="1" x14ac:dyDescent="0.25">
      <c r="A67" s="52"/>
      <c r="B67" s="53"/>
      <c r="C67" s="54"/>
      <c r="D67" s="55">
        <v>0</v>
      </c>
      <c r="E67" s="1"/>
      <c r="F67" s="1"/>
      <c r="G67" s="1"/>
      <c r="H67" s="1"/>
      <c r="I67" s="1"/>
      <c r="L67" s="32">
        <f t="shared" si="2"/>
        <v>0</v>
      </c>
      <c r="M67" s="32">
        <f t="shared" ref="M67:M100" si="9">IF(TRIM(B67)="",0,DATEDIF(B67,C67,"d")+1)</f>
        <v>0</v>
      </c>
      <c r="N67" s="33">
        <f t="shared" si="8"/>
        <v>0</v>
      </c>
      <c r="O67" s="18"/>
      <c r="P67" s="32">
        <f t="shared" si="3"/>
        <v>0</v>
      </c>
      <c r="Q67" s="69">
        <f t="shared" si="4"/>
        <v>0</v>
      </c>
      <c r="R67" s="45">
        <f t="shared" si="5"/>
        <v>0</v>
      </c>
      <c r="S67" s="34"/>
    </row>
    <row r="68" spans="1:19" ht="13.5" thickBot="1" x14ac:dyDescent="0.25">
      <c r="A68" s="52"/>
      <c r="B68" s="53"/>
      <c r="C68" s="54"/>
      <c r="D68" s="55">
        <v>0</v>
      </c>
      <c r="E68" s="1"/>
      <c r="F68" s="1"/>
      <c r="G68" s="1"/>
      <c r="H68" s="1"/>
      <c r="I68" s="1"/>
      <c r="L68" s="32">
        <f t="shared" ref="L68:L100" si="10">IF(TRIM(E68)="",0,1)</f>
        <v>0</v>
      </c>
      <c r="M68" s="32">
        <f t="shared" si="9"/>
        <v>0</v>
      </c>
      <c r="N68" s="33">
        <f t="shared" si="8"/>
        <v>0</v>
      </c>
      <c r="O68" s="18"/>
      <c r="P68" s="32">
        <f t="shared" ref="P68:P100" si="11">IF(TRIM(E68)="Ja",1,0)</f>
        <v>0</v>
      </c>
      <c r="Q68" s="69">
        <f t="shared" ref="Q68:Q100" si="12">P68*M68</f>
        <v>0</v>
      </c>
      <c r="R68" s="45">
        <f t="shared" ref="R68:R100" si="13">P68*N68</f>
        <v>0</v>
      </c>
      <c r="S68" s="34"/>
    </row>
    <row r="69" spans="1:19" ht="13.5" thickBot="1" x14ac:dyDescent="0.25">
      <c r="A69" s="52"/>
      <c r="B69" s="53"/>
      <c r="C69" s="54"/>
      <c r="D69" s="55">
        <v>0</v>
      </c>
      <c r="E69" s="1"/>
      <c r="F69" s="1"/>
      <c r="G69" s="1"/>
      <c r="H69" s="1"/>
      <c r="I69" s="1"/>
      <c r="L69" s="32">
        <f t="shared" si="10"/>
        <v>0</v>
      </c>
      <c r="M69" s="32">
        <f t="shared" si="9"/>
        <v>0</v>
      </c>
      <c r="N69" s="33">
        <f t="shared" si="8"/>
        <v>0</v>
      </c>
      <c r="O69" s="18"/>
      <c r="P69" s="32">
        <f t="shared" si="11"/>
        <v>0</v>
      </c>
      <c r="Q69" s="69">
        <f t="shared" si="12"/>
        <v>0</v>
      </c>
      <c r="R69" s="45">
        <f t="shared" si="13"/>
        <v>0</v>
      </c>
      <c r="S69" s="34"/>
    </row>
    <row r="70" spans="1:19" ht="13.5" thickBot="1" x14ac:dyDescent="0.25">
      <c r="A70" s="52"/>
      <c r="B70" s="53"/>
      <c r="C70" s="54"/>
      <c r="D70" s="55">
        <v>0</v>
      </c>
      <c r="E70" s="1"/>
      <c r="F70" s="1"/>
      <c r="G70" s="1"/>
      <c r="H70" s="1"/>
      <c r="I70" s="1"/>
      <c r="L70" s="32">
        <f t="shared" si="10"/>
        <v>0</v>
      </c>
      <c r="M70" s="32">
        <f t="shared" si="9"/>
        <v>0</v>
      </c>
      <c r="N70" s="33">
        <f t="shared" si="8"/>
        <v>0</v>
      </c>
      <c r="O70" s="18"/>
      <c r="P70" s="32">
        <f t="shared" si="11"/>
        <v>0</v>
      </c>
      <c r="Q70" s="69">
        <f t="shared" si="12"/>
        <v>0</v>
      </c>
      <c r="R70" s="45">
        <f t="shared" si="13"/>
        <v>0</v>
      </c>
      <c r="S70" s="34"/>
    </row>
    <row r="71" spans="1:19" ht="13.5" thickBot="1" x14ac:dyDescent="0.25">
      <c r="A71" s="52"/>
      <c r="B71" s="53"/>
      <c r="C71" s="54"/>
      <c r="D71" s="55">
        <v>0</v>
      </c>
      <c r="E71" s="1"/>
      <c r="F71" s="1"/>
      <c r="G71" s="1"/>
      <c r="H71" s="1"/>
      <c r="I71" s="1"/>
      <c r="L71" s="32">
        <f t="shared" si="10"/>
        <v>0</v>
      </c>
      <c r="M71" s="32">
        <f t="shared" si="9"/>
        <v>0</v>
      </c>
      <c r="N71" s="33">
        <f t="shared" si="8"/>
        <v>0</v>
      </c>
      <c r="O71" s="18"/>
      <c r="P71" s="32">
        <f t="shared" si="11"/>
        <v>0</v>
      </c>
      <c r="Q71" s="69">
        <f t="shared" si="12"/>
        <v>0</v>
      </c>
      <c r="R71" s="45">
        <f t="shared" si="13"/>
        <v>0</v>
      </c>
      <c r="S71" s="34"/>
    </row>
    <row r="72" spans="1:19" ht="13.5" thickBot="1" x14ac:dyDescent="0.25">
      <c r="A72" s="52"/>
      <c r="B72" s="53"/>
      <c r="C72" s="54"/>
      <c r="D72" s="55">
        <v>0</v>
      </c>
      <c r="E72" s="1"/>
      <c r="F72" s="1"/>
      <c r="G72" s="1"/>
      <c r="H72" s="1"/>
      <c r="I72" s="1"/>
      <c r="L72" s="32">
        <f t="shared" si="10"/>
        <v>0</v>
      </c>
      <c r="M72" s="32">
        <f t="shared" si="9"/>
        <v>0</v>
      </c>
      <c r="N72" s="33">
        <f t="shared" si="8"/>
        <v>0</v>
      </c>
      <c r="O72" s="18"/>
      <c r="P72" s="32">
        <f t="shared" si="11"/>
        <v>0</v>
      </c>
      <c r="Q72" s="69">
        <f t="shared" si="12"/>
        <v>0</v>
      </c>
      <c r="R72" s="45">
        <f t="shared" si="13"/>
        <v>0</v>
      </c>
      <c r="S72" s="34"/>
    </row>
    <row r="73" spans="1:19" ht="13.5" thickBot="1" x14ac:dyDescent="0.25">
      <c r="A73" s="52"/>
      <c r="B73" s="53"/>
      <c r="C73" s="54"/>
      <c r="D73" s="55">
        <v>0</v>
      </c>
      <c r="E73" s="1"/>
      <c r="F73" s="1"/>
      <c r="G73" s="1"/>
      <c r="H73" s="1"/>
      <c r="I73" s="1"/>
      <c r="L73" s="32">
        <f t="shared" si="10"/>
        <v>0</v>
      </c>
      <c r="M73" s="32">
        <f t="shared" si="9"/>
        <v>0</v>
      </c>
      <c r="N73" s="33">
        <f t="shared" si="8"/>
        <v>0</v>
      </c>
      <c r="O73" s="18"/>
      <c r="P73" s="32">
        <f t="shared" si="11"/>
        <v>0</v>
      </c>
      <c r="Q73" s="69">
        <f t="shared" si="12"/>
        <v>0</v>
      </c>
      <c r="R73" s="45">
        <f t="shared" si="13"/>
        <v>0</v>
      </c>
      <c r="S73" s="34"/>
    </row>
    <row r="74" spans="1:19" ht="13.5" thickBot="1" x14ac:dyDescent="0.25">
      <c r="A74" s="52"/>
      <c r="B74" s="53"/>
      <c r="C74" s="54"/>
      <c r="D74" s="55">
        <v>0</v>
      </c>
      <c r="E74" s="1"/>
      <c r="F74" s="1"/>
      <c r="G74" s="1"/>
      <c r="H74" s="1"/>
      <c r="I74" s="1"/>
      <c r="L74" s="32">
        <f t="shared" si="10"/>
        <v>0</v>
      </c>
      <c r="M74" s="32">
        <f t="shared" si="9"/>
        <v>0</v>
      </c>
      <c r="N74" s="33">
        <f t="shared" si="8"/>
        <v>0</v>
      </c>
      <c r="O74" s="18"/>
      <c r="P74" s="32">
        <f t="shared" si="11"/>
        <v>0</v>
      </c>
      <c r="Q74" s="69">
        <f t="shared" si="12"/>
        <v>0</v>
      </c>
      <c r="R74" s="45">
        <f t="shared" si="13"/>
        <v>0</v>
      </c>
      <c r="S74" s="34"/>
    </row>
    <row r="75" spans="1:19" ht="13.5" thickBot="1" x14ac:dyDescent="0.25">
      <c r="A75" s="52"/>
      <c r="B75" s="53"/>
      <c r="C75" s="54"/>
      <c r="D75" s="55">
        <v>0</v>
      </c>
      <c r="E75" s="1"/>
      <c r="F75" s="1"/>
      <c r="G75" s="1"/>
      <c r="H75" s="1"/>
      <c r="I75" s="1"/>
      <c r="L75" s="32">
        <f t="shared" si="10"/>
        <v>0</v>
      </c>
      <c r="M75" s="32">
        <f t="shared" si="9"/>
        <v>0</v>
      </c>
      <c r="N75" s="33">
        <f t="shared" si="8"/>
        <v>0</v>
      </c>
      <c r="O75" s="18"/>
      <c r="P75" s="32">
        <f t="shared" si="11"/>
        <v>0</v>
      </c>
      <c r="Q75" s="69">
        <f t="shared" si="12"/>
        <v>0</v>
      </c>
      <c r="R75" s="45">
        <f t="shared" si="13"/>
        <v>0</v>
      </c>
      <c r="S75" s="34"/>
    </row>
    <row r="76" spans="1:19" ht="13.5" thickBot="1" x14ac:dyDescent="0.25">
      <c r="A76" s="52"/>
      <c r="B76" s="53"/>
      <c r="C76" s="54"/>
      <c r="D76" s="55">
        <v>0</v>
      </c>
      <c r="E76" s="1"/>
      <c r="F76" s="1"/>
      <c r="G76" s="1"/>
      <c r="H76" s="1"/>
      <c r="I76" s="1"/>
      <c r="L76" s="32">
        <f t="shared" si="10"/>
        <v>0</v>
      </c>
      <c r="M76" s="32">
        <f t="shared" si="9"/>
        <v>0</v>
      </c>
      <c r="N76" s="33">
        <f t="shared" si="8"/>
        <v>0</v>
      </c>
      <c r="O76" s="18"/>
      <c r="P76" s="32">
        <f t="shared" si="11"/>
        <v>0</v>
      </c>
      <c r="Q76" s="69">
        <f t="shared" si="12"/>
        <v>0</v>
      </c>
      <c r="R76" s="45">
        <f t="shared" si="13"/>
        <v>0</v>
      </c>
      <c r="S76" s="34"/>
    </row>
    <row r="77" spans="1:19" ht="13.5" thickBot="1" x14ac:dyDescent="0.25">
      <c r="A77" s="52"/>
      <c r="B77" s="53"/>
      <c r="C77" s="54"/>
      <c r="D77" s="55">
        <v>0</v>
      </c>
      <c r="E77" s="1"/>
      <c r="F77" s="1"/>
      <c r="G77" s="1"/>
      <c r="H77" s="1"/>
      <c r="I77" s="1"/>
      <c r="L77" s="32">
        <f t="shared" si="10"/>
        <v>0</v>
      </c>
      <c r="M77" s="32">
        <f t="shared" si="9"/>
        <v>0</v>
      </c>
      <c r="N77" s="33">
        <f t="shared" si="8"/>
        <v>0</v>
      </c>
      <c r="O77" s="18"/>
      <c r="P77" s="32">
        <f t="shared" si="11"/>
        <v>0</v>
      </c>
      <c r="Q77" s="69">
        <f t="shared" si="12"/>
        <v>0</v>
      </c>
      <c r="R77" s="45">
        <f t="shared" si="13"/>
        <v>0</v>
      </c>
      <c r="S77" s="34"/>
    </row>
    <row r="78" spans="1:19" ht="13.5" thickBot="1" x14ac:dyDescent="0.25">
      <c r="A78" s="52"/>
      <c r="B78" s="53"/>
      <c r="C78" s="54"/>
      <c r="D78" s="55">
        <v>0</v>
      </c>
      <c r="E78" s="1"/>
      <c r="F78" s="1"/>
      <c r="G78" s="1"/>
      <c r="H78" s="1"/>
      <c r="I78" s="1"/>
      <c r="L78" s="32">
        <f t="shared" si="10"/>
        <v>0</v>
      </c>
      <c r="M78" s="32">
        <f t="shared" si="9"/>
        <v>0</v>
      </c>
      <c r="N78" s="33">
        <f t="shared" si="8"/>
        <v>0</v>
      </c>
      <c r="O78" s="18"/>
      <c r="P78" s="32">
        <f t="shared" si="11"/>
        <v>0</v>
      </c>
      <c r="Q78" s="69">
        <f t="shared" si="12"/>
        <v>0</v>
      </c>
      <c r="R78" s="45">
        <f t="shared" si="13"/>
        <v>0</v>
      </c>
      <c r="S78" s="34"/>
    </row>
    <row r="79" spans="1:19" ht="13.5" thickBot="1" x14ac:dyDescent="0.25">
      <c r="A79" s="52"/>
      <c r="B79" s="53"/>
      <c r="C79" s="54"/>
      <c r="D79" s="55">
        <v>0</v>
      </c>
      <c r="E79" s="1"/>
      <c r="F79" s="1"/>
      <c r="G79" s="1"/>
      <c r="H79" s="1"/>
      <c r="I79" s="1"/>
      <c r="L79" s="32">
        <f t="shared" si="10"/>
        <v>0</v>
      </c>
      <c r="M79" s="32">
        <f t="shared" si="9"/>
        <v>0</v>
      </c>
      <c r="N79" s="33">
        <f t="shared" si="8"/>
        <v>0</v>
      </c>
      <c r="O79" s="18"/>
      <c r="P79" s="32">
        <f t="shared" si="11"/>
        <v>0</v>
      </c>
      <c r="Q79" s="69">
        <f t="shared" si="12"/>
        <v>0</v>
      </c>
      <c r="R79" s="45">
        <f t="shared" si="13"/>
        <v>0</v>
      </c>
      <c r="S79" s="34"/>
    </row>
    <row r="80" spans="1:19" ht="13.5" thickBot="1" x14ac:dyDescent="0.25">
      <c r="A80" s="52"/>
      <c r="B80" s="53"/>
      <c r="C80" s="54"/>
      <c r="D80" s="55">
        <v>0</v>
      </c>
      <c r="E80" s="1"/>
      <c r="F80" s="1"/>
      <c r="G80" s="1"/>
      <c r="H80" s="1"/>
      <c r="I80" s="1"/>
      <c r="L80" s="32">
        <f t="shared" si="10"/>
        <v>0</v>
      </c>
      <c r="M80" s="32">
        <f t="shared" si="9"/>
        <v>0</v>
      </c>
      <c r="N80" s="33">
        <f t="shared" si="8"/>
        <v>0</v>
      </c>
      <c r="O80" s="18"/>
      <c r="P80" s="32">
        <f t="shared" si="11"/>
        <v>0</v>
      </c>
      <c r="Q80" s="69">
        <f t="shared" si="12"/>
        <v>0</v>
      </c>
      <c r="R80" s="45">
        <f t="shared" si="13"/>
        <v>0</v>
      </c>
      <c r="S80" s="34"/>
    </row>
    <row r="81" spans="1:19" ht="13.5" thickBot="1" x14ac:dyDescent="0.25">
      <c r="A81" s="52"/>
      <c r="B81" s="53"/>
      <c r="C81" s="54"/>
      <c r="D81" s="55">
        <v>0</v>
      </c>
      <c r="E81" s="1"/>
      <c r="F81" s="1"/>
      <c r="G81" s="1"/>
      <c r="H81" s="1"/>
      <c r="I81" s="1"/>
      <c r="L81" s="32">
        <f t="shared" si="10"/>
        <v>0</v>
      </c>
      <c r="M81" s="32">
        <f t="shared" si="9"/>
        <v>0</v>
      </c>
      <c r="N81" s="33">
        <f t="shared" si="8"/>
        <v>0</v>
      </c>
      <c r="O81" s="18"/>
      <c r="P81" s="32">
        <f t="shared" si="11"/>
        <v>0</v>
      </c>
      <c r="Q81" s="69">
        <f t="shared" si="12"/>
        <v>0</v>
      </c>
      <c r="R81" s="45">
        <f t="shared" si="13"/>
        <v>0</v>
      </c>
      <c r="S81" s="34"/>
    </row>
    <row r="82" spans="1:19" ht="13.5" thickBot="1" x14ac:dyDescent="0.25">
      <c r="A82" s="52"/>
      <c r="B82" s="53"/>
      <c r="C82" s="54"/>
      <c r="D82" s="55">
        <v>0</v>
      </c>
      <c r="E82" s="1"/>
      <c r="F82" s="1"/>
      <c r="G82" s="1"/>
      <c r="H82" s="1"/>
      <c r="I82" s="1"/>
      <c r="L82" s="32">
        <f t="shared" si="10"/>
        <v>0</v>
      </c>
      <c r="M82" s="32">
        <f t="shared" si="9"/>
        <v>0</v>
      </c>
      <c r="N82" s="33">
        <f t="shared" si="8"/>
        <v>0</v>
      </c>
      <c r="O82" s="18"/>
      <c r="P82" s="32">
        <f t="shared" si="11"/>
        <v>0</v>
      </c>
      <c r="Q82" s="69">
        <f t="shared" si="12"/>
        <v>0</v>
      </c>
      <c r="R82" s="45">
        <f t="shared" si="13"/>
        <v>0</v>
      </c>
      <c r="S82" s="34"/>
    </row>
    <row r="83" spans="1:19" ht="13.5" thickBot="1" x14ac:dyDescent="0.25">
      <c r="A83" s="52"/>
      <c r="B83" s="53"/>
      <c r="C83" s="54"/>
      <c r="D83" s="55">
        <v>0</v>
      </c>
      <c r="E83" s="1"/>
      <c r="F83" s="1"/>
      <c r="G83" s="1"/>
      <c r="H83" s="1"/>
      <c r="I83" s="1"/>
      <c r="L83" s="32">
        <f t="shared" si="10"/>
        <v>0</v>
      </c>
      <c r="M83" s="32">
        <f t="shared" si="9"/>
        <v>0</v>
      </c>
      <c r="N83" s="33">
        <f t="shared" si="8"/>
        <v>0</v>
      </c>
      <c r="O83" s="18"/>
      <c r="P83" s="32">
        <f t="shared" si="11"/>
        <v>0</v>
      </c>
      <c r="Q83" s="69">
        <f t="shared" si="12"/>
        <v>0</v>
      </c>
      <c r="R83" s="45">
        <f t="shared" si="13"/>
        <v>0</v>
      </c>
      <c r="S83" s="34"/>
    </row>
    <row r="84" spans="1:19" ht="13.5" thickBot="1" x14ac:dyDescent="0.25">
      <c r="A84" s="52"/>
      <c r="B84" s="53"/>
      <c r="C84" s="54"/>
      <c r="D84" s="55">
        <v>0</v>
      </c>
      <c r="E84" s="1"/>
      <c r="F84" s="1"/>
      <c r="G84" s="1"/>
      <c r="H84" s="1"/>
      <c r="I84" s="1"/>
      <c r="L84" s="32">
        <f t="shared" si="10"/>
        <v>0</v>
      </c>
      <c r="M84" s="32">
        <f t="shared" si="9"/>
        <v>0</v>
      </c>
      <c r="N84" s="33">
        <f t="shared" si="8"/>
        <v>0</v>
      </c>
      <c r="O84" s="18"/>
      <c r="P84" s="32">
        <f t="shared" si="11"/>
        <v>0</v>
      </c>
      <c r="Q84" s="69">
        <f t="shared" si="12"/>
        <v>0</v>
      </c>
      <c r="R84" s="45">
        <f t="shared" si="13"/>
        <v>0</v>
      </c>
      <c r="S84" s="34"/>
    </row>
    <row r="85" spans="1:19" ht="13.5" thickBot="1" x14ac:dyDescent="0.25">
      <c r="A85" s="52"/>
      <c r="B85" s="53"/>
      <c r="C85" s="54"/>
      <c r="D85" s="55">
        <v>0</v>
      </c>
      <c r="E85" s="1"/>
      <c r="F85" s="1"/>
      <c r="G85" s="1"/>
      <c r="H85" s="1"/>
      <c r="I85" s="1"/>
      <c r="L85" s="32">
        <f t="shared" si="10"/>
        <v>0</v>
      </c>
      <c r="M85" s="32">
        <f t="shared" si="9"/>
        <v>0</v>
      </c>
      <c r="N85" s="33">
        <f t="shared" si="8"/>
        <v>0</v>
      </c>
      <c r="O85" s="18"/>
      <c r="P85" s="32">
        <f t="shared" si="11"/>
        <v>0</v>
      </c>
      <c r="Q85" s="69">
        <f t="shared" si="12"/>
        <v>0</v>
      </c>
      <c r="R85" s="45">
        <f t="shared" si="13"/>
        <v>0</v>
      </c>
      <c r="S85" s="34"/>
    </row>
    <row r="86" spans="1:19" ht="13.5" thickBot="1" x14ac:dyDescent="0.25">
      <c r="A86" s="52"/>
      <c r="B86" s="53"/>
      <c r="C86" s="54"/>
      <c r="D86" s="55">
        <v>0</v>
      </c>
      <c r="E86" s="1"/>
      <c r="F86" s="1"/>
      <c r="G86" s="1"/>
      <c r="H86" s="1"/>
      <c r="I86" s="1"/>
      <c r="L86" s="32">
        <f t="shared" si="10"/>
        <v>0</v>
      </c>
      <c r="M86" s="32">
        <f t="shared" si="9"/>
        <v>0</v>
      </c>
      <c r="N86" s="33">
        <f t="shared" si="8"/>
        <v>0</v>
      </c>
      <c r="O86" s="18"/>
      <c r="P86" s="32">
        <f t="shared" si="11"/>
        <v>0</v>
      </c>
      <c r="Q86" s="69">
        <f t="shared" si="12"/>
        <v>0</v>
      </c>
      <c r="R86" s="45">
        <f t="shared" si="13"/>
        <v>0</v>
      </c>
      <c r="S86" s="34"/>
    </row>
    <row r="87" spans="1:19" ht="13.5" thickBot="1" x14ac:dyDescent="0.25">
      <c r="A87" s="52"/>
      <c r="B87" s="53"/>
      <c r="C87" s="54"/>
      <c r="D87" s="55">
        <v>0</v>
      </c>
      <c r="E87" s="1"/>
      <c r="F87" s="1"/>
      <c r="G87" s="1"/>
      <c r="H87" s="1"/>
      <c r="I87" s="1"/>
      <c r="L87" s="32">
        <f t="shared" si="10"/>
        <v>0</v>
      </c>
      <c r="M87" s="32">
        <f t="shared" si="9"/>
        <v>0</v>
      </c>
      <c r="N87" s="33">
        <f t="shared" si="8"/>
        <v>0</v>
      </c>
      <c r="O87" s="18"/>
      <c r="P87" s="32">
        <f t="shared" si="11"/>
        <v>0</v>
      </c>
      <c r="Q87" s="69">
        <f t="shared" si="12"/>
        <v>0</v>
      </c>
      <c r="R87" s="45">
        <f t="shared" si="13"/>
        <v>0</v>
      </c>
      <c r="S87" s="34"/>
    </row>
    <row r="88" spans="1:19" ht="13.5" thickBot="1" x14ac:dyDescent="0.25">
      <c r="A88" s="52"/>
      <c r="B88" s="53"/>
      <c r="C88" s="54"/>
      <c r="D88" s="55">
        <v>0</v>
      </c>
      <c r="E88" s="1"/>
      <c r="F88" s="1"/>
      <c r="G88" s="1"/>
      <c r="H88" s="1"/>
      <c r="I88" s="1"/>
      <c r="L88" s="32">
        <f t="shared" si="10"/>
        <v>0</v>
      </c>
      <c r="M88" s="32">
        <f t="shared" si="9"/>
        <v>0</v>
      </c>
      <c r="N88" s="33">
        <f t="shared" si="8"/>
        <v>0</v>
      </c>
      <c r="O88" s="18"/>
      <c r="P88" s="32">
        <f t="shared" si="11"/>
        <v>0</v>
      </c>
      <c r="Q88" s="69">
        <f t="shared" si="12"/>
        <v>0</v>
      </c>
      <c r="R88" s="45">
        <f t="shared" si="13"/>
        <v>0</v>
      </c>
      <c r="S88" s="34"/>
    </row>
    <row r="89" spans="1:19" ht="13.5" thickBot="1" x14ac:dyDescent="0.25">
      <c r="A89" s="52"/>
      <c r="B89" s="53"/>
      <c r="C89" s="54"/>
      <c r="D89" s="55">
        <v>0</v>
      </c>
      <c r="E89" s="1"/>
      <c r="F89" s="1"/>
      <c r="G89" s="1"/>
      <c r="H89" s="1"/>
      <c r="I89" s="1"/>
      <c r="L89" s="32">
        <f t="shared" si="10"/>
        <v>0</v>
      </c>
      <c r="M89" s="32">
        <f t="shared" si="9"/>
        <v>0</v>
      </c>
      <c r="N89" s="33">
        <f t="shared" si="8"/>
        <v>0</v>
      </c>
      <c r="O89" s="18"/>
      <c r="P89" s="32">
        <f t="shared" si="11"/>
        <v>0</v>
      </c>
      <c r="Q89" s="69">
        <f t="shared" si="12"/>
        <v>0</v>
      </c>
      <c r="R89" s="45">
        <f t="shared" si="13"/>
        <v>0</v>
      </c>
      <c r="S89" s="34"/>
    </row>
    <row r="90" spans="1:19" ht="13.5" thickBot="1" x14ac:dyDescent="0.25">
      <c r="A90" s="52"/>
      <c r="B90" s="53"/>
      <c r="C90" s="54"/>
      <c r="D90" s="55">
        <v>0</v>
      </c>
      <c r="E90" s="1"/>
      <c r="F90" s="1"/>
      <c r="G90" s="1"/>
      <c r="H90" s="1"/>
      <c r="I90" s="1"/>
      <c r="L90" s="32">
        <f t="shared" si="10"/>
        <v>0</v>
      </c>
      <c r="M90" s="32">
        <f t="shared" si="9"/>
        <v>0</v>
      </c>
      <c r="N90" s="33">
        <f t="shared" si="8"/>
        <v>0</v>
      </c>
      <c r="O90" s="18"/>
      <c r="P90" s="32">
        <f t="shared" si="11"/>
        <v>0</v>
      </c>
      <c r="Q90" s="69">
        <f t="shared" si="12"/>
        <v>0</v>
      </c>
      <c r="R90" s="45">
        <f t="shared" si="13"/>
        <v>0</v>
      </c>
      <c r="S90" s="34"/>
    </row>
    <row r="91" spans="1:19" ht="13.5" thickBot="1" x14ac:dyDescent="0.25">
      <c r="A91" s="52"/>
      <c r="B91" s="53"/>
      <c r="C91" s="54"/>
      <c r="D91" s="55">
        <v>0</v>
      </c>
      <c r="E91" s="1"/>
      <c r="F91" s="1"/>
      <c r="G91" s="1"/>
      <c r="H91" s="1"/>
      <c r="I91" s="1"/>
      <c r="L91" s="32">
        <f t="shared" si="10"/>
        <v>0</v>
      </c>
      <c r="M91" s="32">
        <f t="shared" si="9"/>
        <v>0</v>
      </c>
      <c r="N91" s="33">
        <f t="shared" si="8"/>
        <v>0</v>
      </c>
      <c r="O91" s="18"/>
      <c r="P91" s="32">
        <f t="shared" si="11"/>
        <v>0</v>
      </c>
      <c r="Q91" s="69">
        <f t="shared" si="12"/>
        <v>0</v>
      </c>
      <c r="R91" s="45">
        <f t="shared" si="13"/>
        <v>0</v>
      </c>
      <c r="S91" s="34"/>
    </row>
    <row r="92" spans="1:19" ht="13.5" thickBot="1" x14ac:dyDescent="0.25">
      <c r="A92" s="52"/>
      <c r="B92" s="53"/>
      <c r="C92" s="54"/>
      <c r="D92" s="55">
        <v>0</v>
      </c>
      <c r="E92" s="1"/>
      <c r="F92" s="1"/>
      <c r="G92" s="1"/>
      <c r="H92" s="1"/>
      <c r="I92" s="1"/>
      <c r="L92" s="32">
        <f t="shared" si="10"/>
        <v>0</v>
      </c>
      <c r="M92" s="32">
        <f t="shared" si="9"/>
        <v>0</v>
      </c>
      <c r="N92" s="33">
        <f t="shared" si="8"/>
        <v>0</v>
      </c>
      <c r="O92" s="18"/>
      <c r="P92" s="32">
        <f t="shared" si="11"/>
        <v>0</v>
      </c>
      <c r="Q92" s="69">
        <f t="shared" si="12"/>
        <v>0</v>
      </c>
      <c r="R92" s="45">
        <f t="shared" si="13"/>
        <v>0</v>
      </c>
      <c r="S92" s="34"/>
    </row>
    <row r="93" spans="1:19" ht="13.5" thickBot="1" x14ac:dyDescent="0.25">
      <c r="A93" s="52"/>
      <c r="B93" s="53"/>
      <c r="C93" s="54"/>
      <c r="D93" s="55">
        <v>0</v>
      </c>
      <c r="E93" s="1"/>
      <c r="F93" s="1"/>
      <c r="G93" s="1"/>
      <c r="H93" s="1"/>
      <c r="I93" s="1"/>
      <c r="L93" s="32">
        <f t="shared" si="10"/>
        <v>0</v>
      </c>
      <c r="M93" s="32">
        <f t="shared" si="9"/>
        <v>0</v>
      </c>
      <c r="N93" s="33">
        <f t="shared" si="8"/>
        <v>0</v>
      </c>
      <c r="O93" s="18"/>
      <c r="P93" s="32">
        <f t="shared" si="11"/>
        <v>0</v>
      </c>
      <c r="Q93" s="69">
        <f t="shared" si="12"/>
        <v>0</v>
      </c>
      <c r="R93" s="45">
        <f t="shared" si="13"/>
        <v>0</v>
      </c>
      <c r="S93" s="34"/>
    </row>
    <row r="94" spans="1:19" ht="13.5" thickBot="1" x14ac:dyDescent="0.25">
      <c r="A94" s="52"/>
      <c r="B94" s="53"/>
      <c r="C94" s="54"/>
      <c r="D94" s="55">
        <v>0</v>
      </c>
      <c r="E94" s="1"/>
      <c r="F94" s="1"/>
      <c r="G94" s="1"/>
      <c r="H94" s="1"/>
      <c r="I94" s="1"/>
      <c r="L94" s="32">
        <f t="shared" si="10"/>
        <v>0</v>
      </c>
      <c r="M94" s="32">
        <f t="shared" si="9"/>
        <v>0</v>
      </c>
      <c r="N94" s="33">
        <f t="shared" si="8"/>
        <v>0</v>
      </c>
      <c r="O94" s="18"/>
      <c r="P94" s="32">
        <f t="shared" si="11"/>
        <v>0</v>
      </c>
      <c r="Q94" s="69">
        <f t="shared" si="12"/>
        <v>0</v>
      </c>
      <c r="R94" s="45">
        <f t="shared" si="13"/>
        <v>0</v>
      </c>
      <c r="S94" s="34"/>
    </row>
    <row r="95" spans="1:19" ht="13.5" thickBot="1" x14ac:dyDescent="0.25">
      <c r="A95" s="52"/>
      <c r="B95" s="53"/>
      <c r="C95" s="54"/>
      <c r="D95" s="55">
        <v>0</v>
      </c>
      <c r="E95" s="1"/>
      <c r="F95" s="1"/>
      <c r="G95" s="1"/>
      <c r="H95" s="1"/>
      <c r="I95" s="1"/>
      <c r="L95" s="32">
        <f t="shared" si="10"/>
        <v>0</v>
      </c>
      <c r="M95" s="32">
        <f t="shared" si="9"/>
        <v>0</v>
      </c>
      <c r="N95" s="33">
        <f t="shared" si="8"/>
        <v>0</v>
      </c>
      <c r="O95" s="18"/>
      <c r="P95" s="32">
        <f t="shared" si="11"/>
        <v>0</v>
      </c>
      <c r="Q95" s="69">
        <f t="shared" si="12"/>
        <v>0</v>
      </c>
      <c r="R95" s="45">
        <f t="shared" si="13"/>
        <v>0</v>
      </c>
      <c r="S95" s="34"/>
    </row>
    <row r="96" spans="1:19" ht="13.5" thickBot="1" x14ac:dyDescent="0.25">
      <c r="A96" s="52"/>
      <c r="B96" s="53"/>
      <c r="C96" s="54"/>
      <c r="D96" s="55">
        <v>0</v>
      </c>
      <c r="E96" s="1"/>
      <c r="F96" s="1"/>
      <c r="G96" s="1"/>
      <c r="H96" s="1"/>
      <c r="I96" s="1"/>
      <c r="L96" s="32">
        <f t="shared" si="10"/>
        <v>0</v>
      </c>
      <c r="M96" s="32">
        <f t="shared" si="9"/>
        <v>0</v>
      </c>
      <c r="N96" s="33">
        <f t="shared" si="8"/>
        <v>0</v>
      </c>
      <c r="O96" s="18"/>
      <c r="P96" s="32">
        <f t="shared" si="11"/>
        <v>0</v>
      </c>
      <c r="Q96" s="69">
        <f t="shared" si="12"/>
        <v>0</v>
      </c>
      <c r="R96" s="45">
        <f t="shared" si="13"/>
        <v>0</v>
      </c>
      <c r="S96" s="34"/>
    </row>
    <row r="97" spans="1:19" ht="13.5" thickBot="1" x14ac:dyDescent="0.25">
      <c r="A97" s="52"/>
      <c r="B97" s="53"/>
      <c r="C97" s="54"/>
      <c r="D97" s="55">
        <v>0</v>
      </c>
      <c r="E97" s="1"/>
      <c r="F97" s="1"/>
      <c r="G97" s="1"/>
      <c r="H97" s="1"/>
      <c r="I97" s="1"/>
      <c r="L97" s="32">
        <f t="shared" si="10"/>
        <v>0</v>
      </c>
      <c r="M97" s="32">
        <f t="shared" si="9"/>
        <v>0</v>
      </c>
      <c r="N97" s="33">
        <f t="shared" si="8"/>
        <v>0</v>
      </c>
      <c r="O97" s="18"/>
      <c r="P97" s="32">
        <f t="shared" si="11"/>
        <v>0</v>
      </c>
      <c r="Q97" s="69">
        <f t="shared" si="12"/>
        <v>0</v>
      </c>
      <c r="R97" s="45">
        <f t="shared" si="13"/>
        <v>0</v>
      </c>
      <c r="S97" s="34"/>
    </row>
    <row r="98" spans="1:19" ht="13.5" thickBot="1" x14ac:dyDescent="0.25">
      <c r="A98" s="52"/>
      <c r="B98" s="53"/>
      <c r="C98" s="54"/>
      <c r="D98" s="55">
        <v>0</v>
      </c>
      <c r="E98" s="1"/>
      <c r="F98" s="1"/>
      <c r="G98" s="1"/>
      <c r="H98" s="1"/>
      <c r="I98" s="1"/>
      <c r="L98" s="32">
        <f t="shared" si="10"/>
        <v>0</v>
      </c>
      <c r="M98" s="32">
        <f t="shared" si="9"/>
        <v>0</v>
      </c>
      <c r="N98" s="33">
        <f t="shared" si="8"/>
        <v>0</v>
      </c>
      <c r="O98" s="18"/>
      <c r="P98" s="32">
        <f t="shared" si="11"/>
        <v>0</v>
      </c>
      <c r="Q98" s="69">
        <f t="shared" si="12"/>
        <v>0</v>
      </c>
      <c r="R98" s="45">
        <f t="shared" si="13"/>
        <v>0</v>
      </c>
      <c r="S98" s="34"/>
    </row>
    <row r="99" spans="1:19" ht="13.5" thickBot="1" x14ac:dyDescent="0.25">
      <c r="A99" s="52"/>
      <c r="B99" s="53"/>
      <c r="C99" s="54"/>
      <c r="D99" s="55">
        <v>0</v>
      </c>
      <c r="E99" s="1"/>
      <c r="F99" s="1"/>
      <c r="G99" s="1"/>
      <c r="H99" s="1"/>
      <c r="I99" s="1"/>
      <c r="L99" s="32">
        <f t="shared" si="10"/>
        <v>0</v>
      </c>
      <c r="M99" s="32">
        <f t="shared" si="9"/>
        <v>0</v>
      </c>
      <c r="N99" s="33">
        <f t="shared" si="8"/>
        <v>0</v>
      </c>
      <c r="O99" s="18"/>
      <c r="P99" s="32">
        <f t="shared" si="11"/>
        <v>0</v>
      </c>
      <c r="Q99" s="69">
        <f t="shared" si="12"/>
        <v>0</v>
      </c>
      <c r="R99" s="45">
        <f t="shared" si="13"/>
        <v>0</v>
      </c>
      <c r="S99" s="34"/>
    </row>
    <row r="100" spans="1:19" ht="13.5" thickBot="1" x14ac:dyDescent="0.25">
      <c r="A100" s="52"/>
      <c r="B100" s="53"/>
      <c r="C100" s="54"/>
      <c r="D100" s="55">
        <v>0</v>
      </c>
      <c r="E100" s="1"/>
      <c r="F100" s="1"/>
      <c r="G100" s="1"/>
      <c r="H100" s="1"/>
      <c r="I100" s="1"/>
      <c r="L100" s="32">
        <f t="shared" si="10"/>
        <v>0</v>
      </c>
      <c r="M100" s="32">
        <f t="shared" si="9"/>
        <v>0</v>
      </c>
      <c r="N100" s="33">
        <f t="shared" si="8"/>
        <v>0</v>
      </c>
      <c r="O100" s="18"/>
      <c r="P100" s="32">
        <f t="shared" si="11"/>
        <v>0</v>
      </c>
      <c r="Q100" s="69">
        <f t="shared" si="12"/>
        <v>0</v>
      </c>
      <c r="R100" s="45">
        <f t="shared" si="13"/>
        <v>0</v>
      </c>
      <c r="S100" s="34"/>
    </row>
    <row r="101" spans="1:19" ht="13.5" thickBot="1" x14ac:dyDescent="0.25">
      <c r="A101" s="60"/>
      <c r="B101" s="60"/>
      <c r="C101" s="67" t="s">
        <v>67</v>
      </c>
      <c r="D101" s="68">
        <f>SUM(D3:D99)</f>
        <v>0</v>
      </c>
      <c r="E101" s="66">
        <f>COUNTA(E3:E99)</f>
        <v>0</v>
      </c>
      <c r="F101" s="7"/>
      <c r="G101" s="7"/>
      <c r="H101" s="7"/>
      <c r="I101" s="7"/>
      <c r="K101" s="61" t="s">
        <v>66</v>
      </c>
      <c r="L101" s="56">
        <f t="shared" ref="L101" si="14">SUM(L2:L99)</f>
        <v>0</v>
      </c>
      <c r="M101" s="56">
        <f t="shared" ref="M101:N101" si="15">SUM(M2:M99)</f>
        <v>0</v>
      </c>
      <c r="N101" s="64">
        <f t="shared" si="15"/>
        <v>0</v>
      </c>
      <c r="O101" s="18"/>
      <c r="P101" s="56">
        <f>SUM(P2:P99)</f>
        <v>0</v>
      </c>
      <c r="Q101" s="56">
        <f>SUM(Q2:Q99)</f>
        <v>0</v>
      </c>
      <c r="R101" s="17">
        <f>SUM(R2:R99)</f>
        <v>0</v>
      </c>
      <c r="S101" s="20"/>
    </row>
    <row r="102" spans="1:19" ht="13.5" thickBot="1" x14ac:dyDescent="0.25">
      <c r="A102" s="65"/>
      <c r="B102" s="60"/>
      <c r="C102" s="67" t="s">
        <v>68</v>
      </c>
      <c r="D102" s="66"/>
      <c r="E102" s="66">
        <f>COUNTIF(E3:E99,"Ja")</f>
        <v>0</v>
      </c>
      <c r="F102" s="7"/>
      <c r="G102" s="7"/>
      <c r="H102" s="7"/>
      <c r="I102" s="7"/>
      <c r="K102" s="62" t="s">
        <v>65</v>
      </c>
      <c r="L102" s="19"/>
      <c r="M102" s="19"/>
      <c r="N102" s="19"/>
      <c r="O102" s="18"/>
      <c r="P102" s="11" t="e">
        <f>P101/L101</f>
        <v>#DIV/0!</v>
      </c>
      <c r="Q102" s="11" t="e">
        <f>Q101/M101</f>
        <v>#DIV/0!</v>
      </c>
      <c r="R102" s="21" t="e">
        <f>R101/N101</f>
        <v>#DIV/0!</v>
      </c>
      <c r="S102" s="20"/>
    </row>
    <row r="105" spans="1:19" ht="15" customHeight="1" x14ac:dyDescent="0.2"/>
    <row r="106" spans="1:19" s="14" customFormat="1" ht="15" customHeight="1" x14ac:dyDescent="0.2">
      <c r="A106"/>
      <c r="B106"/>
      <c r="C106"/>
      <c r="D106"/>
      <c r="E106"/>
      <c r="F106"/>
      <c r="G106"/>
      <c r="H106"/>
      <c r="I106"/>
      <c r="K106"/>
      <c r="L106"/>
      <c r="M106"/>
      <c r="N106" s="22"/>
      <c r="O106" s="22"/>
      <c r="P106" s="22"/>
      <c r="Q106"/>
      <c r="R106" s="23"/>
      <c r="S106" s="24"/>
    </row>
    <row r="108" spans="1:19" x14ac:dyDescent="0.2">
      <c r="A108" s="26" t="s">
        <v>18</v>
      </c>
      <c r="B108" s="25" t="str">
        <f>Totaal!B11</f>
        <v>Versie 18-07-2023</v>
      </c>
    </row>
  </sheetData>
  <sheetProtection sheet="1" insertRows="0" deleteRows="0" selectLockedCells="1"/>
  <autoFilter ref="A2:I2" xr:uid="{00000000-0009-0000-0000-000001000000}"/>
  <mergeCells count="2">
    <mergeCell ref="P1:R1"/>
    <mergeCell ref="L1:N1"/>
  </mergeCells>
  <phoneticPr fontId="4" type="noConversion"/>
  <dataValidations count="2">
    <dataValidation allowBlank="1" showInputMessage="1" showErrorMessage="1" prompt="Vul de naam van uw omroep en het programmakanaal in op het tabblad programmakanaal." sqref="A1 C1" xr:uid="{00000000-0002-0000-0100-000017000000}"/>
    <dataValidation type="list" allowBlank="1" showInputMessage="1" showErrorMessage="1" sqref="E3:E100" xr:uid="{00000000-0002-0000-0100-00001C000000}">
      <formula1>"Ja,Nee"</formula1>
    </dataValidation>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INSERT_ROW_UP">
                <anchor moveWithCells="1" sizeWithCells="1">
                  <from>
                    <xdr:col>5</xdr:col>
                    <xdr:colOff>219075</xdr:colOff>
                    <xdr:row>0</xdr:row>
                    <xdr:rowOff>104775</xdr:rowOff>
                  </from>
                  <to>
                    <xdr:col>6</xdr:col>
                    <xdr:colOff>466725</xdr:colOff>
                    <xdr:row>0</xdr:row>
                    <xdr:rowOff>447675</xdr:rowOff>
                  </to>
                </anchor>
              </controlPr>
            </control>
          </mc:Choice>
        </mc:AlternateContent>
        <mc:AlternateContent xmlns:mc="http://schemas.openxmlformats.org/markup-compatibility/2006">
          <mc:Choice Requires="x14">
            <control shapeId="18434" r:id="rId5" name="Button 2">
              <controlPr defaultSize="0" print="0" autoFill="0" autoPict="0" macro="[0]!INSERT_ROW_BELOW">
                <anchor moveWithCells="1" sizeWithCells="1">
                  <from>
                    <xdr:col>6</xdr:col>
                    <xdr:colOff>628650</xdr:colOff>
                    <xdr:row>0</xdr:row>
                    <xdr:rowOff>104775</xdr:rowOff>
                  </from>
                  <to>
                    <xdr:col>8</xdr:col>
                    <xdr:colOff>0</xdr:colOff>
                    <xdr:row>0</xdr:row>
                    <xdr:rowOff>447675</xdr:rowOff>
                  </to>
                </anchor>
              </controlPr>
            </control>
          </mc:Choice>
        </mc:AlternateContent>
        <mc:AlternateContent xmlns:mc="http://schemas.openxmlformats.org/markup-compatibility/2006">
          <mc:Choice Requires="x14">
            <control shapeId="18435" r:id="rId6" name="Button 3">
              <controlPr defaultSize="0" print="0" autoFill="0" autoPict="0" macro="[0]!DELETE_ROW.DELETE_ROW">
                <anchor moveWithCells="1" sizeWithCells="1">
                  <from>
                    <xdr:col>4</xdr:col>
                    <xdr:colOff>0</xdr:colOff>
                    <xdr:row>0</xdr:row>
                    <xdr:rowOff>104775</xdr:rowOff>
                  </from>
                  <to>
                    <xdr:col>5</xdr:col>
                    <xdr:colOff>38100</xdr:colOff>
                    <xdr:row>0</xdr:row>
                    <xdr:rowOff>447675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C1EE8-202C-425F-967E-A53B7C6E25BD}">
  <sheetPr codeName="Blad11">
    <tabColor indexed="9"/>
  </sheetPr>
  <dimension ref="A1:S108"/>
  <sheetViews>
    <sheetView zoomScale="70" zoomScaleNormal="70" workbookViewId="0">
      <pane ySplit="2" topLeftCell="A3" activePane="bottomLeft" state="frozen"/>
      <selection activeCell="A3" sqref="A3"/>
      <selection pane="bottomLeft" activeCell="A3" sqref="A3"/>
    </sheetView>
  </sheetViews>
  <sheetFormatPr defaultRowHeight="12.75" x14ac:dyDescent="0.2"/>
  <cols>
    <col min="1" max="1" width="50.42578125" customWidth="1"/>
    <col min="2" max="3" width="22.85546875" customWidth="1"/>
    <col min="4" max="4" width="26.85546875" customWidth="1"/>
    <col min="5" max="10" width="28.5703125" customWidth="1"/>
    <col min="11" max="11" width="18.140625" customWidth="1"/>
    <col min="12" max="13" width="29.5703125" customWidth="1"/>
    <col min="14" max="14" width="29.5703125" style="22" customWidth="1"/>
    <col min="15" max="15" width="4.42578125" style="22" customWidth="1"/>
    <col min="16" max="16" width="29.5703125" style="22" customWidth="1"/>
    <col min="17" max="17" width="29.5703125" customWidth="1"/>
    <col min="18" max="18" width="29.5703125" style="23" customWidth="1"/>
    <col min="19" max="19" width="3.140625" style="24" customWidth="1"/>
    <col min="20" max="21" width="9.140625" customWidth="1"/>
  </cols>
  <sheetData>
    <row r="1" spans="1:19" ht="45.75" customHeight="1" thickBot="1" x14ac:dyDescent="0.25">
      <c r="A1" s="43" t="str">
        <f>Mediadienst!B4</f>
        <v>vul in</v>
      </c>
      <c r="B1" s="15"/>
      <c r="C1" s="44" t="str">
        <f>Mediadienst!B5</f>
        <v>vul in</v>
      </c>
      <c r="D1" s="15" t="str">
        <f>Mediadienst!B19</f>
        <v>Ma 03-06-2024 (P2)</v>
      </c>
      <c r="E1" s="10"/>
      <c r="F1" s="10"/>
      <c r="G1" s="10"/>
      <c r="H1" s="10"/>
      <c r="I1" s="31"/>
      <c r="L1" s="139"/>
      <c r="M1" s="139"/>
      <c r="N1" s="140"/>
      <c r="O1" s="18"/>
      <c r="P1" s="137"/>
      <c r="Q1" s="137"/>
      <c r="R1" s="138"/>
      <c r="S1" s="34"/>
    </row>
    <row r="2" spans="1:19" ht="92.25" customHeight="1" thickBot="1" x14ac:dyDescent="0.25">
      <c r="A2" s="9" t="s">
        <v>32</v>
      </c>
      <c r="B2" s="2" t="s">
        <v>45</v>
      </c>
      <c r="C2" s="2" t="s">
        <v>46</v>
      </c>
      <c r="D2" s="57" t="s">
        <v>39</v>
      </c>
      <c r="E2" s="2" t="s">
        <v>0</v>
      </c>
      <c r="F2" s="2" t="s">
        <v>1</v>
      </c>
      <c r="G2" s="2" t="s">
        <v>2</v>
      </c>
      <c r="H2" s="2" t="s">
        <v>3</v>
      </c>
      <c r="I2" s="57" t="s">
        <v>40</v>
      </c>
      <c r="L2" s="70" t="s">
        <v>69</v>
      </c>
      <c r="M2" s="70" t="s">
        <v>35</v>
      </c>
      <c r="N2" s="16" t="str">
        <f t="shared" ref="N2:N65" si="0">D2</f>
        <v>Duur
(uu:mm:ss)
(optioneel)</v>
      </c>
      <c r="O2" s="18"/>
      <c r="P2" s="28" t="s">
        <v>36</v>
      </c>
      <c r="Q2" s="28" t="s">
        <v>41</v>
      </c>
      <c r="R2" s="29" t="s">
        <v>37</v>
      </c>
      <c r="S2" s="34"/>
    </row>
    <row r="3" spans="1:19" ht="13.5" thickBot="1" x14ac:dyDescent="0.25">
      <c r="A3" s="51"/>
      <c r="B3" s="53"/>
      <c r="C3" s="54"/>
      <c r="D3" s="55">
        <v>0</v>
      </c>
      <c r="E3" s="50"/>
      <c r="F3" s="50"/>
      <c r="G3" s="50"/>
      <c r="H3" s="1"/>
      <c r="I3" s="1"/>
      <c r="L3" s="32">
        <f>IF(TRIM(E3)="",0,1)</f>
        <v>0</v>
      </c>
      <c r="M3" s="32">
        <f t="shared" ref="M3:M34" si="1">IF(TRIM(B3)="",0,DATEDIF(B3,C3,"d")+1)</f>
        <v>0</v>
      </c>
      <c r="N3" s="33">
        <f t="shared" si="0"/>
        <v>0</v>
      </c>
      <c r="O3" s="18"/>
      <c r="P3" s="32">
        <f>IF(TRIM(E3)="Ja",1,0)</f>
        <v>0</v>
      </c>
      <c r="Q3" s="69">
        <f>P3*M3</f>
        <v>0</v>
      </c>
      <c r="R3" s="45">
        <f>P3*N3</f>
        <v>0</v>
      </c>
      <c r="S3" s="34"/>
    </row>
    <row r="4" spans="1:19" ht="13.5" thickBot="1" x14ac:dyDescent="0.25">
      <c r="A4" s="51"/>
      <c r="B4" s="53"/>
      <c r="C4" s="54"/>
      <c r="D4" s="55">
        <v>0</v>
      </c>
      <c r="E4" s="50"/>
      <c r="F4" s="1"/>
      <c r="G4" s="1"/>
      <c r="H4" s="1"/>
      <c r="I4" s="1"/>
      <c r="L4" s="32">
        <f t="shared" ref="L4:L67" si="2">IF(TRIM(E4)="",0,1)</f>
        <v>0</v>
      </c>
      <c r="M4" s="32">
        <f t="shared" si="1"/>
        <v>0</v>
      </c>
      <c r="N4" s="33">
        <f t="shared" si="0"/>
        <v>0</v>
      </c>
      <c r="O4" s="18"/>
      <c r="P4" s="32">
        <f t="shared" ref="P4:P67" si="3">IF(TRIM(E4)="Ja",1,0)</f>
        <v>0</v>
      </c>
      <c r="Q4" s="69">
        <f t="shared" ref="Q4:Q67" si="4">P4*M4</f>
        <v>0</v>
      </c>
      <c r="R4" s="45">
        <f t="shared" ref="R4:R67" si="5">P4*N4</f>
        <v>0</v>
      </c>
      <c r="S4" s="34"/>
    </row>
    <row r="5" spans="1:19" ht="13.5" thickBot="1" x14ac:dyDescent="0.25">
      <c r="A5" s="51"/>
      <c r="B5" s="53"/>
      <c r="C5" s="54"/>
      <c r="D5" s="55">
        <v>0</v>
      </c>
      <c r="E5" s="50"/>
      <c r="F5" s="1"/>
      <c r="G5" s="1"/>
      <c r="H5" s="1"/>
      <c r="I5" s="1"/>
      <c r="L5" s="32">
        <f t="shared" si="2"/>
        <v>0</v>
      </c>
      <c r="M5" s="32">
        <f t="shared" si="1"/>
        <v>0</v>
      </c>
      <c r="N5" s="33">
        <f t="shared" si="0"/>
        <v>0</v>
      </c>
      <c r="O5" s="18"/>
      <c r="P5" s="32">
        <f t="shared" si="3"/>
        <v>0</v>
      </c>
      <c r="Q5" s="69">
        <f t="shared" si="4"/>
        <v>0</v>
      </c>
      <c r="R5" s="45">
        <f t="shared" si="5"/>
        <v>0</v>
      </c>
      <c r="S5" s="34"/>
    </row>
    <row r="6" spans="1:19" ht="13.5" thickBot="1" x14ac:dyDescent="0.25">
      <c r="A6" s="51"/>
      <c r="B6" s="53"/>
      <c r="C6" s="54"/>
      <c r="D6" s="55">
        <v>0</v>
      </c>
      <c r="E6" s="50"/>
      <c r="F6" s="1"/>
      <c r="G6" s="1"/>
      <c r="H6" s="1"/>
      <c r="I6" s="1"/>
      <c r="L6" s="32">
        <f t="shared" si="2"/>
        <v>0</v>
      </c>
      <c r="M6" s="32">
        <f t="shared" si="1"/>
        <v>0</v>
      </c>
      <c r="N6" s="33">
        <f t="shared" si="0"/>
        <v>0</v>
      </c>
      <c r="O6" s="18"/>
      <c r="P6" s="32">
        <f t="shared" si="3"/>
        <v>0</v>
      </c>
      <c r="Q6" s="69">
        <f t="shared" si="4"/>
        <v>0</v>
      </c>
      <c r="R6" s="45">
        <f t="shared" si="5"/>
        <v>0</v>
      </c>
      <c r="S6" s="34"/>
    </row>
    <row r="7" spans="1:19" ht="13.5" thickBot="1" x14ac:dyDescent="0.25">
      <c r="A7" s="51"/>
      <c r="B7" s="53"/>
      <c r="C7" s="54"/>
      <c r="D7" s="55">
        <v>0</v>
      </c>
      <c r="E7" s="50"/>
      <c r="F7" s="1"/>
      <c r="G7" s="1"/>
      <c r="H7" s="1"/>
      <c r="I7" s="1"/>
      <c r="L7" s="32">
        <f t="shared" si="2"/>
        <v>0</v>
      </c>
      <c r="M7" s="32">
        <f t="shared" si="1"/>
        <v>0</v>
      </c>
      <c r="N7" s="33">
        <f t="shared" si="0"/>
        <v>0</v>
      </c>
      <c r="O7" s="18"/>
      <c r="P7" s="32">
        <f t="shared" si="3"/>
        <v>0</v>
      </c>
      <c r="Q7" s="69">
        <f t="shared" si="4"/>
        <v>0</v>
      </c>
      <c r="R7" s="45">
        <f t="shared" si="5"/>
        <v>0</v>
      </c>
      <c r="S7" s="34"/>
    </row>
    <row r="8" spans="1:19" ht="13.5" thickBot="1" x14ac:dyDescent="0.25">
      <c r="A8" s="51"/>
      <c r="B8" s="53"/>
      <c r="C8" s="54"/>
      <c r="D8" s="55">
        <v>0</v>
      </c>
      <c r="E8" s="50"/>
      <c r="F8" s="1"/>
      <c r="G8" s="1"/>
      <c r="H8" s="1"/>
      <c r="I8" s="1"/>
      <c r="L8" s="32">
        <f t="shared" si="2"/>
        <v>0</v>
      </c>
      <c r="M8" s="32">
        <f t="shared" si="1"/>
        <v>0</v>
      </c>
      <c r="N8" s="33">
        <f t="shared" si="0"/>
        <v>0</v>
      </c>
      <c r="O8" s="18"/>
      <c r="P8" s="32">
        <f t="shared" si="3"/>
        <v>0</v>
      </c>
      <c r="Q8" s="69">
        <f t="shared" si="4"/>
        <v>0</v>
      </c>
      <c r="R8" s="45">
        <f t="shared" si="5"/>
        <v>0</v>
      </c>
      <c r="S8" s="34"/>
    </row>
    <row r="9" spans="1:19" ht="13.5" thickBot="1" x14ac:dyDescent="0.25">
      <c r="A9" s="51"/>
      <c r="B9" s="53"/>
      <c r="C9" s="54"/>
      <c r="D9" s="55">
        <v>0</v>
      </c>
      <c r="E9" s="50"/>
      <c r="F9" s="1"/>
      <c r="G9" s="1"/>
      <c r="H9" s="1"/>
      <c r="I9" s="1"/>
      <c r="L9" s="32">
        <f t="shared" si="2"/>
        <v>0</v>
      </c>
      <c r="M9" s="32">
        <f t="shared" si="1"/>
        <v>0</v>
      </c>
      <c r="N9" s="33">
        <f t="shared" si="0"/>
        <v>0</v>
      </c>
      <c r="O9" s="18"/>
      <c r="P9" s="32">
        <f t="shared" si="3"/>
        <v>0</v>
      </c>
      <c r="Q9" s="69">
        <f t="shared" si="4"/>
        <v>0</v>
      </c>
      <c r="R9" s="45">
        <f t="shared" si="5"/>
        <v>0</v>
      </c>
      <c r="S9" s="34"/>
    </row>
    <row r="10" spans="1:19" ht="13.5" thickBot="1" x14ac:dyDescent="0.25">
      <c r="A10" s="51"/>
      <c r="B10" s="53"/>
      <c r="C10" s="54"/>
      <c r="D10" s="55">
        <v>0</v>
      </c>
      <c r="E10" s="50"/>
      <c r="F10" s="1"/>
      <c r="G10" s="1"/>
      <c r="H10" s="1"/>
      <c r="I10" s="1"/>
      <c r="L10" s="32">
        <f t="shared" si="2"/>
        <v>0</v>
      </c>
      <c r="M10" s="32">
        <f t="shared" si="1"/>
        <v>0</v>
      </c>
      <c r="N10" s="33">
        <f t="shared" si="0"/>
        <v>0</v>
      </c>
      <c r="O10" s="18"/>
      <c r="P10" s="32">
        <f t="shared" si="3"/>
        <v>0</v>
      </c>
      <c r="Q10" s="69">
        <f t="shared" si="4"/>
        <v>0</v>
      </c>
      <c r="R10" s="45">
        <f t="shared" si="5"/>
        <v>0</v>
      </c>
      <c r="S10" s="34"/>
    </row>
    <row r="11" spans="1:19" ht="13.5" thickBot="1" x14ac:dyDescent="0.25">
      <c r="A11" s="51"/>
      <c r="B11" s="53"/>
      <c r="C11" s="54"/>
      <c r="D11" s="55">
        <v>0</v>
      </c>
      <c r="E11" s="50"/>
      <c r="F11" s="1"/>
      <c r="G11" s="1"/>
      <c r="H11" s="1"/>
      <c r="I11" s="1"/>
      <c r="L11" s="32">
        <f t="shared" si="2"/>
        <v>0</v>
      </c>
      <c r="M11" s="32">
        <f t="shared" si="1"/>
        <v>0</v>
      </c>
      <c r="N11" s="33">
        <f t="shared" si="0"/>
        <v>0</v>
      </c>
      <c r="O11" s="18"/>
      <c r="P11" s="32">
        <f t="shared" si="3"/>
        <v>0</v>
      </c>
      <c r="Q11" s="69">
        <f t="shared" si="4"/>
        <v>0</v>
      </c>
      <c r="R11" s="45">
        <f t="shared" si="5"/>
        <v>0</v>
      </c>
      <c r="S11" s="34"/>
    </row>
    <row r="12" spans="1:19" ht="13.5" thickBot="1" x14ac:dyDescent="0.25">
      <c r="A12" s="51"/>
      <c r="B12" s="53"/>
      <c r="C12" s="54"/>
      <c r="D12" s="55">
        <v>0</v>
      </c>
      <c r="E12" s="1"/>
      <c r="F12" s="1"/>
      <c r="G12" s="1"/>
      <c r="H12" s="1"/>
      <c r="I12" s="1"/>
      <c r="L12" s="32">
        <f t="shared" si="2"/>
        <v>0</v>
      </c>
      <c r="M12" s="32">
        <f t="shared" si="1"/>
        <v>0</v>
      </c>
      <c r="N12" s="33">
        <f t="shared" si="0"/>
        <v>0</v>
      </c>
      <c r="O12" s="18"/>
      <c r="P12" s="32">
        <f t="shared" si="3"/>
        <v>0</v>
      </c>
      <c r="Q12" s="69">
        <f t="shared" si="4"/>
        <v>0</v>
      </c>
      <c r="R12" s="45">
        <f t="shared" si="5"/>
        <v>0</v>
      </c>
      <c r="S12" s="34"/>
    </row>
    <row r="13" spans="1:19" ht="13.5" thickBot="1" x14ac:dyDescent="0.25">
      <c r="A13" s="52"/>
      <c r="B13" s="53"/>
      <c r="C13" s="54"/>
      <c r="D13" s="55">
        <v>0</v>
      </c>
      <c r="E13" s="1"/>
      <c r="F13" s="1"/>
      <c r="G13" s="1"/>
      <c r="H13" s="1"/>
      <c r="I13" s="1"/>
      <c r="L13" s="32">
        <f t="shared" si="2"/>
        <v>0</v>
      </c>
      <c r="M13" s="32">
        <f t="shared" si="1"/>
        <v>0</v>
      </c>
      <c r="N13" s="33">
        <f t="shared" si="0"/>
        <v>0</v>
      </c>
      <c r="O13" s="18"/>
      <c r="P13" s="32">
        <f t="shared" si="3"/>
        <v>0</v>
      </c>
      <c r="Q13" s="69">
        <f t="shared" si="4"/>
        <v>0</v>
      </c>
      <c r="R13" s="45">
        <f t="shared" si="5"/>
        <v>0</v>
      </c>
      <c r="S13" s="34"/>
    </row>
    <row r="14" spans="1:19" ht="13.5" thickBot="1" x14ac:dyDescent="0.25">
      <c r="A14" s="52"/>
      <c r="B14" s="53"/>
      <c r="C14" s="54"/>
      <c r="D14" s="55">
        <v>0</v>
      </c>
      <c r="E14" s="1"/>
      <c r="F14" s="1"/>
      <c r="G14" s="1"/>
      <c r="H14" s="1"/>
      <c r="I14" s="1"/>
      <c r="L14" s="32">
        <f t="shared" si="2"/>
        <v>0</v>
      </c>
      <c r="M14" s="32">
        <f t="shared" si="1"/>
        <v>0</v>
      </c>
      <c r="N14" s="33">
        <f t="shared" si="0"/>
        <v>0</v>
      </c>
      <c r="O14" s="18"/>
      <c r="P14" s="32">
        <f t="shared" si="3"/>
        <v>0</v>
      </c>
      <c r="Q14" s="69">
        <f t="shared" si="4"/>
        <v>0</v>
      </c>
      <c r="R14" s="45">
        <f t="shared" si="5"/>
        <v>0</v>
      </c>
      <c r="S14" s="34"/>
    </row>
    <row r="15" spans="1:19" ht="13.5" thickBot="1" x14ac:dyDescent="0.25">
      <c r="A15" s="52"/>
      <c r="B15" s="53"/>
      <c r="C15" s="54"/>
      <c r="D15" s="55">
        <v>0</v>
      </c>
      <c r="E15" s="1"/>
      <c r="F15" s="1"/>
      <c r="G15" s="1"/>
      <c r="H15" s="1"/>
      <c r="I15" s="1"/>
      <c r="L15" s="32">
        <f t="shared" si="2"/>
        <v>0</v>
      </c>
      <c r="M15" s="32">
        <f t="shared" si="1"/>
        <v>0</v>
      </c>
      <c r="N15" s="33">
        <f t="shared" si="0"/>
        <v>0</v>
      </c>
      <c r="O15" s="18"/>
      <c r="P15" s="32">
        <f t="shared" si="3"/>
        <v>0</v>
      </c>
      <c r="Q15" s="69">
        <f t="shared" si="4"/>
        <v>0</v>
      </c>
      <c r="R15" s="45">
        <f t="shared" si="5"/>
        <v>0</v>
      </c>
      <c r="S15" s="34"/>
    </row>
    <row r="16" spans="1:19" ht="13.5" thickBot="1" x14ac:dyDescent="0.25">
      <c r="A16" s="52"/>
      <c r="B16" s="53"/>
      <c r="C16" s="54"/>
      <c r="D16" s="55">
        <v>0</v>
      </c>
      <c r="E16" s="1"/>
      <c r="F16" s="1"/>
      <c r="G16" s="1"/>
      <c r="H16" s="1"/>
      <c r="I16" s="1"/>
      <c r="L16" s="32">
        <f t="shared" si="2"/>
        <v>0</v>
      </c>
      <c r="M16" s="32">
        <f t="shared" si="1"/>
        <v>0</v>
      </c>
      <c r="N16" s="33">
        <f t="shared" si="0"/>
        <v>0</v>
      </c>
      <c r="O16" s="18"/>
      <c r="P16" s="32">
        <f t="shared" si="3"/>
        <v>0</v>
      </c>
      <c r="Q16" s="69">
        <f t="shared" si="4"/>
        <v>0</v>
      </c>
      <c r="R16" s="45">
        <f t="shared" si="5"/>
        <v>0</v>
      </c>
      <c r="S16" s="34"/>
    </row>
    <row r="17" spans="1:19" ht="13.5" thickBot="1" x14ac:dyDescent="0.25">
      <c r="A17" s="52"/>
      <c r="B17" s="53"/>
      <c r="C17" s="54"/>
      <c r="D17" s="55">
        <v>0</v>
      </c>
      <c r="E17" s="1"/>
      <c r="F17" s="1"/>
      <c r="G17" s="1"/>
      <c r="H17" s="1"/>
      <c r="I17" s="1"/>
      <c r="L17" s="32">
        <f t="shared" si="2"/>
        <v>0</v>
      </c>
      <c r="M17" s="32">
        <f t="shared" si="1"/>
        <v>0</v>
      </c>
      <c r="N17" s="33">
        <f t="shared" si="0"/>
        <v>0</v>
      </c>
      <c r="O17" s="18"/>
      <c r="P17" s="32">
        <f t="shared" si="3"/>
        <v>0</v>
      </c>
      <c r="Q17" s="69">
        <f t="shared" si="4"/>
        <v>0</v>
      </c>
      <c r="R17" s="45">
        <f t="shared" si="5"/>
        <v>0</v>
      </c>
      <c r="S17" s="34"/>
    </row>
    <row r="18" spans="1:19" ht="13.5" thickBot="1" x14ac:dyDescent="0.25">
      <c r="A18" s="52"/>
      <c r="B18" s="53"/>
      <c r="C18" s="54"/>
      <c r="D18" s="55">
        <v>0</v>
      </c>
      <c r="E18" s="1"/>
      <c r="F18" s="1"/>
      <c r="G18" s="1"/>
      <c r="H18" s="1"/>
      <c r="I18" s="1"/>
      <c r="L18" s="32">
        <f t="shared" si="2"/>
        <v>0</v>
      </c>
      <c r="M18" s="32">
        <f t="shared" si="1"/>
        <v>0</v>
      </c>
      <c r="N18" s="33">
        <f t="shared" si="0"/>
        <v>0</v>
      </c>
      <c r="O18" s="18"/>
      <c r="P18" s="32">
        <f t="shared" si="3"/>
        <v>0</v>
      </c>
      <c r="Q18" s="69">
        <f t="shared" si="4"/>
        <v>0</v>
      </c>
      <c r="R18" s="45">
        <f t="shared" si="5"/>
        <v>0</v>
      </c>
      <c r="S18" s="34"/>
    </row>
    <row r="19" spans="1:19" ht="13.5" thickBot="1" x14ac:dyDescent="0.25">
      <c r="A19" s="52"/>
      <c r="B19" s="53"/>
      <c r="C19" s="54"/>
      <c r="D19" s="55">
        <v>0</v>
      </c>
      <c r="E19" s="1"/>
      <c r="F19" s="1"/>
      <c r="G19" s="1"/>
      <c r="H19" s="1"/>
      <c r="I19" s="1"/>
      <c r="L19" s="32">
        <f t="shared" si="2"/>
        <v>0</v>
      </c>
      <c r="M19" s="32">
        <f t="shared" si="1"/>
        <v>0</v>
      </c>
      <c r="N19" s="33">
        <f t="shared" si="0"/>
        <v>0</v>
      </c>
      <c r="O19" s="18"/>
      <c r="P19" s="32">
        <f t="shared" si="3"/>
        <v>0</v>
      </c>
      <c r="Q19" s="69">
        <f t="shared" si="4"/>
        <v>0</v>
      </c>
      <c r="R19" s="45">
        <f t="shared" si="5"/>
        <v>0</v>
      </c>
      <c r="S19" s="34"/>
    </row>
    <row r="20" spans="1:19" ht="13.5" thickBot="1" x14ac:dyDescent="0.25">
      <c r="A20" s="52"/>
      <c r="B20" s="53"/>
      <c r="C20" s="54"/>
      <c r="D20" s="55">
        <v>0</v>
      </c>
      <c r="E20" s="1"/>
      <c r="F20" s="1"/>
      <c r="G20" s="1"/>
      <c r="H20" s="1"/>
      <c r="I20" s="1"/>
      <c r="L20" s="32">
        <f t="shared" si="2"/>
        <v>0</v>
      </c>
      <c r="M20" s="32">
        <f t="shared" si="1"/>
        <v>0</v>
      </c>
      <c r="N20" s="33">
        <f t="shared" si="0"/>
        <v>0</v>
      </c>
      <c r="O20" s="18"/>
      <c r="P20" s="32">
        <f t="shared" si="3"/>
        <v>0</v>
      </c>
      <c r="Q20" s="69">
        <f t="shared" si="4"/>
        <v>0</v>
      </c>
      <c r="R20" s="45">
        <f t="shared" si="5"/>
        <v>0</v>
      </c>
      <c r="S20" s="34"/>
    </row>
    <row r="21" spans="1:19" ht="13.5" thickBot="1" x14ac:dyDescent="0.25">
      <c r="A21" s="52"/>
      <c r="B21" s="53"/>
      <c r="C21" s="54"/>
      <c r="D21" s="55">
        <v>0</v>
      </c>
      <c r="E21" s="1"/>
      <c r="F21" s="1"/>
      <c r="G21" s="1"/>
      <c r="H21" s="1"/>
      <c r="I21" s="1"/>
      <c r="L21" s="32">
        <f t="shared" si="2"/>
        <v>0</v>
      </c>
      <c r="M21" s="32">
        <f t="shared" si="1"/>
        <v>0</v>
      </c>
      <c r="N21" s="33">
        <f t="shared" si="0"/>
        <v>0</v>
      </c>
      <c r="O21" s="18"/>
      <c r="P21" s="32">
        <f t="shared" si="3"/>
        <v>0</v>
      </c>
      <c r="Q21" s="69">
        <f t="shared" si="4"/>
        <v>0</v>
      </c>
      <c r="R21" s="45">
        <f t="shared" si="5"/>
        <v>0</v>
      </c>
      <c r="S21" s="34"/>
    </row>
    <row r="22" spans="1:19" ht="13.5" thickBot="1" x14ac:dyDescent="0.25">
      <c r="A22" s="52"/>
      <c r="B22" s="53"/>
      <c r="C22" s="54"/>
      <c r="D22" s="55">
        <v>0</v>
      </c>
      <c r="E22" s="1"/>
      <c r="F22" s="1"/>
      <c r="G22" s="1"/>
      <c r="H22" s="1"/>
      <c r="I22" s="1"/>
      <c r="L22" s="32">
        <f t="shared" si="2"/>
        <v>0</v>
      </c>
      <c r="M22" s="32">
        <f t="shared" si="1"/>
        <v>0</v>
      </c>
      <c r="N22" s="33">
        <f t="shared" si="0"/>
        <v>0</v>
      </c>
      <c r="O22" s="18"/>
      <c r="P22" s="32">
        <f t="shared" si="3"/>
        <v>0</v>
      </c>
      <c r="Q22" s="69">
        <f t="shared" si="4"/>
        <v>0</v>
      </c>
      <c r="R22" s="45">
        <f t="shared" si="5"/>
        <v>0</v>
      </c>
      <c r="S22" s="34"/>
    </row>
    <row r="23" spans="1:19" ht="13.5" thickBot="1" x14ac:dyDescent="0.25">
      <c r="A23" s="52"/>
      <c r="B23" s="53"/>
      <c r="C23" s="54"/>
      <c r="D23" s="55">
        <v>0</v>
      </c>
      <c r="E23" s="1"/>
      <c r="F23" s="1"/>
      <c r="G23" s="1"/>
      <c r="H23" s="1"/>
      <c r="I23" s="1"/>
      <c r="L23" s="32">
        <f t="shared" si="2"/>
        <v>0</v>
      </c>
      <c r="M23" s="32">
        <f t="shared" si="1"/>
        <v>0</v>
      </c>
      <c r="N23" s="33">
        <f t="shared" si="0"/>
        <v>0</v>
      </c>
      <c r="O23" s="18"/>
      <c r="P23" s="32">
        <f t="shared" si="3"/>
        <v>0</v>
      </c>
      <c r="Q23" s="69">
        <f t="shared" si="4"/>
        <v>0</v>
      </c>
      <c r="R23" s="45">
        <f t="shared" si="5"/>
        <v>0</v>
      </c>
      <c r="S23" s="34"/>
    </row>
    <row r="24" spans="1:19" ht="13.5" thickBot="1" x14ac:dyDescent="0.25">
      <c r="A24" s="52"/>
      <c r="B24" s="53"/>
      <c r="C24" s="54"/>
      <c r="D24" s="55">
        <v>0</v>
      </c>
      <c r="E24" s="1"/>
      <c r="F24" s="1"/>
      <c r="G24" s="1"/>
      <c r="H24" s="1"/>
      <c r="I24" s="1"/>
      <c r="L24" s="32">
        <f t="shared" si="2"/>
        <v>0</v>
      </c>
      <c r="M24" s="32">
        <f t="shared" si="1"/>
        <v>0</v>
      </c>
      <c r="N24" s="33">
        <f t="shared" si="0"/>
        <v>0</v>
      </c>
      <c r="O24" s="18"/>
      <c r="P24" s="32">
        <f t="shared" si="3"/>
        <v>0</v>
      </c>
      <c r="Q24" s="69">
        <f t="shared" si="4"/>
        <v>0</v>
      </c>
      <c r="R24" s="45">
        <f t="shared" si="5"/>
        <v>0</v>
      </c>
      <c r="S24" s="34"/>
    </row>
    <row r="25" spans="1:19" ht="13.5" thickBot="1" x14ac:dyDescent="0.25">
      <c r="A25" s="52"/>
      <c r="B25" s="53"/>
      <c r="C25" s="54"/>
      <c r="D25" s="55">
        <v>0</v>
      </c>
      <c r="E25" s="1"/>
      <c r="F25" s="1"/>
      <c r="G25" s="1"/>
      <c r="H25" s="1"/>
      <c r="I25" s="1"/>
      <c r="L25" s="32">
        <f t="shared" si="2"/>
        <v>0</v>
      </c>
      <c r="M25" s="32">
        <f t="shared" si="1"/>
        <v>0</v>
      </c>
      <c r="N25" s="33">
        <f t="shared" si="0"/>
        <v>0</v>
      </c>
      <c r="O25" s="18"/>
      <c r="P25" s="32">
        <f t="shared" si="3"/>
        <v>0</v>
      </c>
      <c r="Q25" s="69">
        <f t="shared" si="4"/>
        <v>0</v>
      </c>
      <c r="R25" s="45">
        <f t="shared" si="5"/>
        <v>0</v>
      </c>
      <c r="S25" s="34"/>
    </row>
    <row r="26" spans="1:19" ht="13.5" thickBot="1" x14ac:dyDescent="0.25">
      <c r="A26" s="52"/>
      <c r="B26" s="53"/>
      <c r="C26" s="54"/>
      <c r="D26" s="55">
        <v>0</v>
      </c>
      <c r="E26" s="1"/>
      <c r="F26" s="1"/>
      <c r="G26" s="1"/>
      <c r="H26" s="1"/>
      <c r="I26" s="1"/>
      <c r="L26" s="32">
        <f t="shared" si="2"/>
        <v>0</v>
      </c>
      <c r="M26" s="32">
        <f t="shared" si="1"/>
        <v>0</v>
      </c>
      <c r="N26" s="33">
        <f t="shared" si="0"/>
        <v>0</v>
      </c>
      <c r="O26" s="18"/>
      <c r="P26" s="32">
        <f t="shared" si="3"/>
        <v>0</v>
      </c>
      <c r="Q26" s="69">
        <f t="shared" si="4"/>
        <v>0</v>
      </c>
      <c r="R26" s="45">
        <f t="shared" si="5"/>
        <v>0</v>
      </c>
      <c r="S26" s="34"/>
    </row>
    <row r="27" spans="1:19" ht="13.5" thickBot="1" x14ac:dyDescent="0.25">
      <c r="A27" s="52"/>
      <c r="B27" s="53"/>
      <c r="C27" s="54"/>
      <c r="D27" s="55">
        <v>0</v>
      </c>
      <c r="E27" s="1"/>
      <c r="F27" s="1"/>
      <c r="G27" s="1"/>
      <c r="H27" s="1"/>
      <c r="I27" s="1"/>
      <c r="L27" s="32">
        <f t="shared" si="2"/>
        <v>0</v>
      </c>
      <c r="M27" s="32">
        <f t="shared" si="1"/>
        <v>0</v>
      </c>
      <c r="N27" s="33">
        <f t="shared" si="0"/>
        <v>0</v>
      </c>
      <c r="O27" s="18"/>
      <c r="P27" s="32">
        <f t="shared" si="3"/>
        <v>0</v>
      </c>
      <c r="Q27" s="69">
        <f t="shared" si="4"/>
        <v>0</v>
      </c>
      <c r="R27" s="45">
        <f t="shared" si="5"/>
        <v>0</v>
      </c>
      <c r="S27" s="34"/>
    </row>
    <row r="28" spans="1:19" ht="13.5" thickBot="1" x14ac:dyDescent="0.25">
      <c r="A28" s="52"/>
      <c r="B28" s="53"/>
      <c r="C28" s="54"/>
      <c r="D28" s="55">
        <v>0</v>
      </c>
      <c r="E28" s="1"/>
      <c r="F28" s="1"/>
      <c r="G28" s="1"/>
      <c r="H28" s="1"/>
      <c r="I28" s="1"/>
      <c r="L28" s="32">
        <f t="shared" si="2"/>
        <v>0</v>
      </c>
      <c r="M28" s="32">
        <f t="shared" si="1"/>
        <v>0</v>
      </c>
      <c r="N28" s="33">
        <f t="shared" si="0"/>
        <v>0</v>
      </c>
      <c r="O28" s="18"/>
      <c r="P28" s="32">
        <f t="shared" si="3"/>
        <v>0</v>
      </c>
      <c r="Q28" s="69">
        <f t="shared" si="4"/>
        <v>0</v>
      </c>
      <c r="R28" s="45">
        <f t="shared" si="5"/>
        <v>0</v>
      </c>
      <c r="S28" s="34"/>
    </row>
    <row r="29" spans="1:19" ht="13.5" thickBot="1" x14ac:dyDescent="0.25">
      <c r="A29" s="52"/>
      <c r="B29" s="53"/>
      <c r="C29" s="54"/>
      <c r="D29" s="55">
        <v>0</v>
      </c>
      <c r="E29" s="1"/>
      <c r="F29" s="1"/>
      <c r="G29" s="1"/>
      <c r="H29" s="1"/>
      <c r="I29" s="1"/>
      <c r="L29" s="32">
        <f t="shared" si="2"/>
        <v>0</v>
      </c>
      <c r="M29" s="32">
        <f t="shared" si="1"/>
        <v>0</v>
      </c>
      <c r="N29" s="33">
        <f t="shared" si="0"/>
        <v>0</v>
      </c>
      <c r="O29" s="18"/>
      <c r="P29" s="32">
        <f t="shared" si="3"/>
        <v>0</v>
      </c>
      <c r="Q29" s="69">
        <f t="shared" si="4"/>
        <v>0</v>
      </c>
      <c r="R29" s="45">
        <f t="shared" si="5"/>
        <v>0</v>
      </c>
      <c r="S29" s="34"/>
    </row>
    <row r="30" spans="1:19" ht="13.5" thickBot="1" x14ac:dyDescent="0.25">
      <c r="A30" s="52"/>
      <c r="B30" s="53"/>
      <c r="C30" s="54"/>
      <c r="D30" s="55">
        <v>0</v>
      </c>
      <c r="E30" s="1"/>
      <c r="F30" s="1"/>
      <c r="G30" s="1"/>
      <c r="H30" s="1"/>
      <c r="I30" s="1"/>
      <c r="L30" s="32">
        <f t="shared" si="2"/>
        <v>0</v>
      </c>
      <c r="M30" s="32">
        <f t="shared" si="1"/>
        <v>0</v>
      </c>
      <c r="N30" s="33">
        <f t="shared" si="0"/>
        <v>0</v>
      </c>
      <c r="O30" s="18"/>
      <c r="P30" s="32">
        <f t="shared" si="3"/>
        <v>0</v>
      </c>
      <c r="Q30" s="69">
        <f t="shared" si="4"/>
        <v>0</v>
      </c>
      <c r="R30" s="45">
        <f t="shared" si="5"/>
        <v>0</v>
      </c>
      <c r="S30" s="34"/>
    </row>
    <row r="31" spans="1:19" ht="13.5" thickBot="1" x14ac:dyDescent="0.25">
      <c r="A31" s="52"/>
      <c r="B31" s="53"/>
      <c r="C31" s="54"/>
      <c r="D31" s="55">
        <v>0</v>
      </c>
      <c r="E31" s="1"/>
      <c r="F31" s="1"/>
      <c r="G31" s="1"/>
      <c r="H31" s="1"/>
      <c r="I31" s="1"/>
      <c r="L31" s="32">
        <f t="shared" si="2"/>
        <v>0</v>
      </c>
      <c r="M31" s="32">
        <f t="shared" si="1"/>
        <v>0</v>
      </c>
      <c r="N31" s="33">
        <f t="shared" si="0"/>
        <v>0</v>
      </c>
      <c r="O31" s="18"/>
      <c r="P31" s="32">
        <f t="shared" si="3"/>
        <v>0</v>
      </c>
      <c r="Q31" s="69">
        <f t="shared" si="4"/>
        <v>0</v>
      </c>
      <c r="R31" s="45">
        <f t="shared" si="5"/>
        <v>0</v>
      </c>
      <c r="S31" s="34"/>
    </row>
    <row r="32" spans="1:19" ht="13.5" thickBot="1" x14ac:dyDescent="0.25">
      <c r="A32" s="52"/>
      <c r="B32" s="53"/>
      <c r="C32" s="54"/>
      <c r="D32" s="55">
        <v>0</v>
      </c>
      <c r="E32" s="1"/>
      <c r="F32" s="1"/>
      <c r="G32" s="1"/>
      <c r="H32" s="1"/>
      <c r="I32" s="1"/>
      <c r="L32" s="32">
        <f t="shared" si="2"/>
        <v>0</v>
      </c>
      <c r="M32" s="32">
        <f t="shared" si="1"/>
        <v>0</v>
      </c>
      <c r="N32" s="33">
        <f t="shared" si="0"/>
        <v>0</v>
      </c>
      <c r="O32" s="18"/>
      <c r="P32" s="32">
        <f t="shared" si="3"/>
        <v>0</v>
      </c>
      <c r="Q32" s="69">
        <f t="shared" si="4"/>
        <v>0</v>
      </c>
      <c r="R32" s="45">
        <f t="shared" si="5"/>
        <v>0</v>
      </c>
      <c r="S32" s="34"/>
    </row>
    <row r="33" spans="1:19" ht="13.5" thickBot="1" x14ac:dyDescent="0.25">
      <c r="A33" s="52"/>
      <c r="B33" s="53"/>
      <c r="C33" s="54"/>
      <c r="D33" s="55">
        <v>0</v>
      </c>
      <c r="E33" s="1"/>
      <c r="F33" s="1"/>
      <c r="G33" s="1"/>
      <c r="H33" s="1"/>
      <c r="I33" s="1"/>
      <c r="L33" s="32">
        <f t="shared" si="2"/>
        <v>0</v>
      </c>
      <c r="M33" s="32">
        <f t="shared" si="1"/>
        <v>0</v>
      </c>
      <c r="N33" s="33">
        <f t="shared" si="0"/>
        <v>0</v>
      </c>
      <c r="O33" s="18"/>
      <c r="P33" s="32">
        <f t="shared" si="3"/>
        <v>0</v>
      </c>
      <c r="Q33" s="69">
        <f t="shared" si="4"/>
        <v>0</v>
      </c>
      <c r="R33" s="45">
        <f t="shared" si="5"/>
        <v>0</v>
      </c>
      <c r="S33" s="34"/>
    </row>
    <row r="34" spans="1:19" ht="13.5" thickBot="1" x14ac:dyDescent="0.25">
      <c r="A34" s="52"/>
      <c r="B34" s="53"/>
      <c r="C34" s="54"/>
      <c r="D34" s="55">
        <v>0</v>
      </c>
      <c r="E34" s="1"/>
      <c r="F34" s="1"/>
      <c r="G34" s="1"/>
      <c r="H34" s="1"/>
      <c r="I34" s="1"/>
      <c r="L34" s="32">
        <f t="shared" si="2"/>
        <v>0</v>
      </c>
      <c r="M34" s="32">
        <f t="shared" si="1"/>
        <v>0</v>
      </c>
      <c r="N34" s="33">
        <f t="shared" si="0"/>
        <v>0</v>
      </c>
      <c r="O34" s="18"/>
      <c r="P34" s="32">
        <f t="shared" si="3"/>
        <v>0</v>
      </c>
      <c r="Q34" s="69">
        <f t="shared" si="4"/>
        <v>0</v>
      </c>
      <c r="R34" s="45">
        <f t="shared" si="5"/>
        <v>0</v>
      </c>
      <c r="S34" s="34"/>
    </row>
    <row r="35" spans="1:19" ht="13.5" thickBot="1" x14ac:dyDescent="0.25">
      <c r="A35" s="52"/>
      <c r="B35" s="53"/>
      <c r="C35" s="54"/>
      <c r="D35" s="55">
        <v>0</v>
      </c>
      <c r="E35" s="1"/>
      <c r="F35" s="1"/>
      <c r="G35" s="1"/>
      <c r="H35" s="1"/>
      <c r="I35" s="1"/>
      <c r="L35" s="32">
        <f t="shared" si="2"/>
        <v>0</v>
      </c>
      <c r="M35" s="32">
        <f t="shared" ref="M35:M66" si="6">IF(TRIM(B35)="",0,DATEDIF(B35,C35,"d")+1)</f>
        <v>0</v>
      </c>
      <c r="N35" s="33">
        <f t="shared" si="0"/>
        <v>0</v>
      </c>
      <c r="O35" s="18"/>
      <c r="P35" s="32">
        <f t="shared" si="3"/>
        <v>0</v>
      </c>
      <c r="Q35" s="69">
        <f t="shared" si="4"/>
        <v>0</v>
      </c>
      <c r="R35" s="45">
        <f t="shared" si="5"/>
        <v>0</v>
      </c>
      <c r="S35" s="34"/>
    </row>
    <row r="36" spans="1:19" ht="13.5" thickBot="1" x14ac:dyDescent="0.25">
      <c r="A36" s="52"/>
      <c r="B36" s="53"/>
      <c r="C36" s="54"/>
      <c r="D36" s="55">
        <v>0</v>
      </c>
      <c r="E36" s="1"/>
      <c r="F36" s="1"/>
      <c r="G36" s="1"/>
      <c r="H36" s="1"/>
      <c r="I36" s="1"/>
      <c r="L36" s="32">
        <f t="shared" si="2"/>
        <v>0</v>
      </c>
      <c r="M36" s="32">
        <f t="shared" si="6"/>
        <v>0</v>
      </c>
      <c r="N36" s="33">
        <f t="shared" si="0"/>
        <v>0</v>
      </c>
      <c r="O36" s="18"/>
      <c r="P36" s="32">
        <f t="shared" si="3"/>
        <v>0</v>
      </c>
      <c r="Q36" s="69">
        <f t="shared" si="4"/>
        <v>0</v>
      </c>
      <c r="R36" s="45">
        <f t="shared" si="5"/>
        <v>0</v>
      </c>
      <c r="S36" s="34"/>
    </row>
    <row r="37" spans="1:19" ht="13.5" thickBot="1" x14ac:dyDescent="0.25">
      <c r="A37" s="52"/>
      <c r="B37" s="53"/>
      <c r="C37" s="54"/>
      <c r="D37" s="55">
        <v>0</v>
      </c>
      <c r="E37" s="1"/>
      <c r="F37" s="1"/>
      <c r="G37" s="1"/>
      <c r="H37" s="1"/>
      <c r="I37" s="1"/>
      <c r="L37" s="32">
        <f t="shared" si="2"/>
        <v>0</v>
      </c>
      <c r="M37" s="32">
        <f t="shared" si="6"/>
        <v>0</v>
      </c>
      <c r="N37" s="33">
        <f t="shared" si="0"/>
        <v>0</v>
      </c>
      <c r="O37" s="18"/>
      <c r="P37" s="32">
        <f t="shared" si="3"/>
        <v>0</v>
      </c>
      <c r="Q37" s="69">
        <f t="shared" si="4"/>
        <v>0</v>
      </c>
      <c r="R37" s="45">
        <f t="shared" si="5"/>
        <v>0</v>
      </c>
      <c r="S37" s="34"/>
    </row>
    <row r="38" spans="1:19" ht="13.5" thickBot="1" x14ac:dyDescent="0.25">
      <c r="A38" s="52"/>
      <c r="B38" s="53"/>
      <c r="C38" s="54"/>
      <c r="D38" s="55">
        <v>0</v>
      </c>
      <c r="E38" s="1"/>
      <c r="F38" s="1"/>
      <c r="G38" s="1"/>
      <c r="H38" s="1"/>
      <c r="I38" s="1"/>
      <c r="L38" s="32">
        <f t="shared" si="2"/>
        <v>0</v>
      </c>
      <c r="M38" s="32">
        <f t="shared" si="6"/>
        <v>0</v>
      </c>
      <c r="N38" s="33">
        <f t="shared" si="0"/>
        <v>0</v>
      </c>
      <c r="O38" s="18"/>
      <c r="P38" s="32">
        <f t="shared" si="3"/>
        <v>0</v>
      </c>
      <c r="Q38" s="69">
        <f t="shared" si="4"/>
        <v>0</v>
      </c>
      <c r="R38" s="45">
        <f t="shared" si="5"/>
        <v>0</v>
      </c>
      <c r="S38" s="34"/>
    </row>
    <row r="39" spans="1:19" ht="13.5" thickBot="1" x14ac:dyDescent="0.25">
      <c r="A39" s="52"/>
      <c r="B39" s="53"/>
      <c r="C39" s="54"/>
      <c r="D39" s="55">
        <v>0</v>
      </c>
      <c r="E39" s="1"/>
      <c r="F39" s="1"/>
      <c r="G39" s="1"/>
      <c r="H39" s="1"/>
      <c r="I39" s="1"/>
      <c r="L39" s="32">
        <f t="shared" si="2"/>
        <v>0</v>
      </c>
      <c r="M39" s="32">
        <f t="shared" si="6"/>
        <v>0</v>
      </c>
      <c r="N39" s="33">
        <f t="shared" si="0"/>
        <v>0</v>
      </c>
      <c r="O39" s="18"/>
      <c r="P39" s="32">
        <f t="shared" si="3"/>
        <v>0</v>
      </c>
      <c r="Q39" s="69">
        <f t="shared" si="4"/>
        <v>0</v>
      </c>
      <c r="R39" s="45">
        <f t="shared" si="5"/>
        <v>0</v>
      </c>
      <c r="S39" s="34"/>
    </row>
    <row r="40" spans="1:19" ht="13.5" thickBot="1" x14ac:dyDescent="0.25">
      <c r="A40" s="52"/>
      <c r="B40" s="53"/>
      <c r="C40" s="54"/>
      <c r="D40" s="55">
        <v>0</v>
      </c>
      <c r="E40" s="1"/>
      <c r="F40" s="1"/>
      <c r="G40" s="1"/>
      <c r="H40" s="1"/>
      <c r="I40" s="1"/>
      <c r="L40" s="32">
        <f t="shared" si="2"/>
        <v>0</v>
      </c>
      <c r="M40" s="32">
        <f t="shared" si="6"/>
        <v>0</v>
      </c>
      <c r="N40" s="33">
        <f t="shared" si="0"/>
        <v>0</v>
      </c>
      <c r="O40" s="18"/>
      <c r="P40" s="32">
        <f t="shared" si="3"/>
        <v>0</v>
      </c>
      <c r="Q40" s="69">
        <f t="shared" si="4"/>
        <v>0</v>
      </c>
      <c r="R40" s="45">
        <f t="shared" si="5"/>
        <v>0</v>
      </c>
      <c r="S40" s="34"/>
    </row>
    <row r="41" spans="1:19" ht="13.5" thickBot="1" x14ac:dyDescent="0.25">
      <c r="A41" s="52"/>
      <c r="B41" s="53"/>
      <c r="C41" s="54"/>
      <c r="D41" s="55">
        <v>0</v>
      </c>
      <c r="E41" s="1"/>
      <c r="F41" s="1"/>
      <c r="G41" s="1"/>
      <c r="H41" s="1"/>
      <c r="I41" s="1"/>
      <c r="L41" s="32">
        <f t="shared" si="2"/>
        <v>0</v>
      </c>
      <c r="M41" s="32">
        <f t="shared" si="6"/>
        <v>0</v>
      </c>
      <c r="N41" s="33">
        <f t="shared" si="0"/>
        <v>0</v>
      </c>
      <c r="O41" s="18"/>
      <c r="P41" s="32">
        <f t="shared" si="3"/>
        <v>0</v>
      </c>
      <c r="Q41" s="69">
        <f t="shared" si="4"/>
        <v>0</v>
      </c>
      <c r="R41" s="45">
        <f t="shared" si="5"/>
        <v>0</v>
      </c>
      <c r="S41" s="34"/>
    </row>
    <row r="42" spans="1:19" ht="13.5" thickBot="1" x14ac:dyDescent="0.25">
      <c r="A42" s="52"/>
      <c r="B42" s="53"/>
      <c r="C42" s="54"/>
      <c r="D42" s="55">
        <v>0</v>
      </c>
      <c r="E42" s="1"/>
      <c r="F42" s="1"/>
      <c r="G42" s="1"/>
      <c r="H42" s="1"/>
      <c r="I42" s="1"/>
      <c r="L42" s="32">
        <f t="shared" si="2"/>
        <v>0</v>
      </c>
      <c r="M42" s="32">
        <f t="shared" si="6"/>
        <v>0</v>
      </c>
      <c r="N42" s="33">
        <f t="shared" si="0"/>
        <v>0</v>
      </c>
      <c r="O42" s="18"/>
      <c r="P42" s="32">
        <f t="shared" si="3"/>
        <v>0</v>
      </c>
      <c r="Q42" s="69">
        <f t="shared" si="4"/>
        <v>0</v>
      </c>
      <c r="R42" s="45">
        <f t="shared" si="5"/>
        <v>0</v>
      </c>
      <c r="S42" s="34"/>
    </row>
    <row r="43" spans="1:19" ht="13.5" thickBot="1" x14ac:dyDescent="0.25">
      <c r="A43" s="52"/>
      <c r="B43" s="53"/>
      <c r="C43" s="54"/>
      <c r="D43" s="55">
        <v>0</v>
      </c>
      <c r="E43" s="1"/>
      <c r="F43" s="1"/>
      <c r="G43" s="1"/>
      <c r="H43" s="1"/>
      <c r="I43" s="1"/>
      <c r="L43" s="32">
        <f t="shared" si="2"/>
        <v>0</v>
      </c>
      <c r="M43" s="32">
        <f t="shared" si="6"/>
        <v>0</v>
      </c>
      <c r="N43" s="33">
        <f t="shared" si="0"/>
        <v>0</v>
      </c>
      <c r="O43" s="18"/>
      <c r="P43" s="32">
        <f t="shared" si="3"/>
        <v>0</v>
      </c>
      <c r="Q43" s="69">
        <f t="shared" si="4"/>
        <v>0</v>
      </c>
      <c r="R43" s="45">
        <f t="shared" si="5"/>
        <v>0</v>
      </c>
      <c r="S43" s="34"/>
    </row>
    <row r="44" spans="1:19" ht="13.5" thickBot="1" x14ac:dyDescent="0.25">
      <c r="A44" s="52"/>
      <c r="B44" s="53"/>
      <c r="C44" s="54"/>
      <c r="D44" s="55">
        <v>0</v>
      </c>
      <c r="E44" s="1"/>
      <c r="F44" s="1"/>
      <c r="G44" s="1"/>
      <c r="H44" s="1"/>
      <c r="I44" s="1"/>
      <c r="L44" s="32">
        <f t="shared" si="2"/>
        <v>0</v>
      </c>
      <c r="M44" s="32">
        <f t="shared" si="6"/>
        <v>0</v>
      </c>
      <c r="N44" s="33">
        <f t="shared" si="0"/>
        <v>0</v>
      </c>
      <c r="O44" s="18"/>
      <c r="P44" s="32">
        <f t="shared" si="3"/>
        <v>0</v>
      </c>
      <c r="Q44" s="69">
        <f t="shared" si="4"/>
        <v>0</v>
      </c>
      <c r="R44" s="45">
        <f t="shared" si="5"/>
        <v>0</v>
      </c>
      <c r="S44" s="34"/>
    </row>
    <row r="45" spans="1:19" ht="13.5" thickBot="1" x14ac:dyDescent="0.25">
      <c r="A45" s="52"/>
      <c r="B45" s="53"/>
      <c r="C45" s="54"/>
      <c r="D45" s="55">
        <v>0</v>
      </c>
      <c r="E45" s="1"/>
      <c r="F45" s="1"/>
      <c r="G45" s="1"/>
      <c r="H45" s="1"/>
      <c r="I45" s="1"/>
      <c r="L45" s="32">
        <f t="shared" si="2"/>
        <v>0</v>
      </c>
      <c r="M45" s="32">
        <f t="shared" si="6"/>
        <v>0</v>
      </c>
      <c r="N45" s="33">
        <f t="shared" si="0"/>
        <v>0</v>
      </c>
      <c r="O45" s="18"/>
      <c r="P45" s="32">
        <f t="shared" si="3"/>
        <v>0</v>
      </c>
      <c r="Q45" s="69">
        <f t="shared" si="4"/>
        <v>0</v>
      </c>
      <c r="R45" s="45">
        <f t="shared" si="5"/>
        <v>0</v>
      </c>
      <c r="S45" s="34"/>
    </row>
    <row r="46" spans="1:19" ht="13.5" thickBot="1" x14ac:dyDescent="0.25">
      <c r="A46" s="52"/>
      <c r="B46" s="53"/>
      <c r="C46" s="54"/>
      <c r="D46" s="55">
        <v>0</v>
      </c>
      <c r="E46" s="1"/>
      <c r="F46" s="1"/>
      <c r="G46" s="1"/>
      <c r="H46" s="1"/>
      <c r="I46" s="1"/>
      <c r="L46" s="32">
        <f t="shared" si="2"/>
        <v>0</v>
      </c>
      <c r="M46" s="32">
        <f t="shared" si="6"/>
        <v>0</v>
      </c>
      <c r="N46" s="33">
        <f t="shared" si="0"/>
        <v>0</v>
      </c>
      <c r="O46" s="18"/>
      <c r="P46" s="32">
        <f t="shared" si="3"/>
        <v>0</v>
      </c>
      <c r="Q46" s="69">
        <f t="shared" si="4"/>
        <v>0</v>
      </c>
      <c r="R46" s="45">
        <f t="shared" si="5"/>
        <v>0</v>
      </c>
      <c r="S46" s="34"/>
    </row>
    <row r="47" spans="1:19" ht="13.5" thickBot="1" x14ac:dyDescent="0.25">
      <c r="A47" s="52"/>
      <c r="B47" s="53"/>
      <c r="C47" s="54"/>
      <c r="D47" s="55">
        <v>0</v>
      </c>
      <c r="E47" s="1"/>
      <c r="F47" s="1"/>
      <c r="G47" s="1"/>
      <c r="H47" s="1"/>
      <c r="I47" s="1"/>
      <c r="L47" s="32">
        <f t="shared" si="2"/>
        <v>0</v>
      </c>
      <c r="M47" s="32">
        <f t="shared" si="6"/>
        <v>0</v>
      </c>
      <c r="N47" s="33">
        <f t="shared" si="0"/>
        <v>0</v>
      </c>
      <c r="O47" s="18"/>
      <c r="P47" s="32">
        <f t="shared" si="3"/>
        <v>0</v>
      </c>
      <c r="Q47" s="69">
        <f t="shared" si="4"/>
        <v>0</v>
      </c>
      <c r="R47" s="45">
        <f t="shared" si="5"/>
        <v>0</v>
      </c>
      <c r="S47" s="34"/>
    </row>
    <row r="48" spans="1:19" ht="13.5" thickBot="1" x14ac:dyDescent="0.25">
      <c r="A48" s="52"/>
      <c r="B48" s="53"/>
      <c r="C48" s="54"/>
      <c r="D48" s="55">
        <v>0</v>
      </c>
      <c r="E48" s="1"/>
      <c r="F48" s="1"/>
      <c r="G48" s="1"/>
      <c r="H48" s="1"/>
      <c r="I48" s="1"/>
      <c r="L48" s="32">
        <f t="shared" si="2"/>
        <v>0</v>
      </c>
      <c r="M48" s="32">
        <f t="shared" si="6"/>
        <v>0</v>
      </c>
      <c r="N48" s="33">
        <f t="shared" si="0"/>
        <v>0</v>
      </c>
      <c r="O48" s="18"/>
      <c r="P48" s="32">
        <f t="shared" si="3"/>
        <v>0</v>
      </c>
      <c r="Q48" s="69">
        <f t="shared" si="4"/>
        <v>0</v>
      </c>
      <c r="R48" s="45">
        <f t="shared" si="5"/>
        <v>0</v>
      </c>
      <c r="S48" s="34"/>
    </row>
    <row r="49" spans="1:19" ht="13.5" thickBot="1" x14ac:dyDescent="0.25">
      <c r="A49" s="52"/>
      <c r="B49" s="53"/>
      <c r="C49" s="54"/>
      <c r="D49" s="55">
        <v>0</v>
      </c>
      <c r="E49" s="1"/>
      <c r="F49" s="1"/>
      <c r="G49" s="1"/>
      <c r="H49" s="1"/>
      <c r="I49" s="1"/>
      <c r="L49" s="32">
        <f t="shared" si="2"/>
        <v>0</v>
      </c>
      <c r="M49" s="32">
        <f t="shared" si="6"/>
        <v>0</v>
      </c>
      <c r="N49" s="33">
        <f t="shared" si="0"/>
        <v>0</v>
      </c>
      <c r="O49" s="18"/>
      <c r="P49" s="32">
        <f t="shared" si="3"/>
        <v>0</v>
      </c>
      <c r="Q49" s="69">
        <f t="shared" si="4"/>
        <v>0</v>
      </c>
      <c r="R49" s="45">
        <f t="shared" si="5"/>
        <v>0</v>
      </c>
      <c r="S49" s="34"/>
    </row>
    <row r="50" spans="1:19" ht="13.5" thickBot="1" x14ac:dyDescent="0.25">
      <c r="A50" s="52"/>
      <c r="B50" s="53"/>
      <c r="C50" s="54"/>
      <c r="D50" s="55">
        <v>0</v>
      </c>
      <c r="E50" s="1"/>
      <c r="F50" s="1"/>
      <c r="G50" s="1"/>
      <c r="H50" s="1"/>
      <c r="I50" s="1"/>
      <c r="L50" s="32">
        <f t="shared" si="2"/>
        <v>0</v>
      </c>
      <c r="M50" s="32">
        <f t="shared" si="6"/>
        <v>0</v>
      </c>
      <c r="N50" s="33">
        <f t="shared" si="0"/>
        <v>0</v>
      </c>
      <c r="O50" s="18"/>
      <c r="P50" s="32">
        <f t="shared" si="3"/>
        <v>0</v>
      </c>
      <c r="Q50" s="69">
        <f t="shared" si="4"/>
        <v>0</v>
      </c>
      <c r="R50" s="45">
        <f t="shared" si="5"/>
        <v>0</v>
      </c>
      <c r="S50" s="34"/>
    </row>
    <row r="51" spans="1:19" ht="13.5" thickBot="1" x14ac:dyDescent="0.25">
      <c r="A51" s="52"/>
      <c r="B51" s="53"/>
      <c r="C51" s="54"/>
      <c r="D51" s="55">
        <v>0</v>
      </c>
      <c r="E51" s="1"/>
      <c r="F51" s="1"/>
      <c r="G51" s="1"/>
      <c r="H51" s="1"/>
      <c r="I51" s="1"/>
      <c r="L51" s="32">
        <f t="shared" si="2"/>
        <v>0</v>
      </c>
      <c r="M51" s="32">
        <f t="shared" si="6"/>
        <v>0</v>
      </c>
      <c r="N51" s="33">
        <f t="shared" si="0"/>
        <v>0</v>
      </c>
      <c r="O51" s="18"/>
      <c r="P51" s="32">
        <f t="shared" si="3"/>
        <v>0</v>
      </c>
      <c r="Q51" s="69">
        <f t="shared" si="4"/>
        <v>0</v>
      </c>
      <c r="R51" s="45">
        <f t="shared" si="5"/>
        <v>0</v>
      </c>
      <c r="S51" s="34"/>
    </row>
    <row r="52" spans="1:19" ht="13.5" thickBot="1" x14ac:dyDescent="0.25">
      <c r="A52" s="52"/>
      <c r="B52" s="53"/>
      <c r="C52" s="54"/>
      <c r="D52" s="55">
        <v>0</v>
      </c>
      <c r="E52" s="1"/>
      <c r="F52" s="1"/>
      <c r="G52" s="1"/>
      <c r="H52" s="1"/>
      <c r="I52" s="1"/>
      <c r="L52" s="32">
        <f t="shared" si="2"/>
        <v>0</v>
      </c>
      <c r="M52" s="32">
        <f t="shared" si="6"/>
        <v>0</v>
      </c>
      <c r="N52" s="33">
        <f t="shared" si="0"/>
        <v>0</v>
      </c>
      <c r="O52" s="18"/>
      <c r="P52" s="32">
        <f t="shared" si="3"/>
        <v>0</v>
      </c>
      <c r="Q52" s="69">
        <f t="shared" si="4"/>
        <v>0</v>
      </c>
      <c r="R52" s="45">
        <f t="shared" si="5"/>
        <v>0</v>
      </c>
      <c r="S52" s="34"/>
    </row>
    <row r="53" spans="1:19" ht="13.5" thickBot="1" x14ac:dyDescent="0.25">
      <c r="A53" s="52"/>
      <c r="B53" s="53"/>
      <c r="C53" s="54"/>
      <c r="D53" s="55">
        <v>0</v>
      </c>
      <c r="E53" s="1"/>
      <c r="F53" s="1"/>
      <c r="G53" s="1"/>
      <c r="H53" s="1"/>
      <c r="I53" s="1"/>
      <c r="L53" s="32">
        <f t="shared" si="2"/>
        <v>0</v>
      </c>
      <c r="M53" s="32">
        <f t="shared" si="6"/>
        <v>0</v>
      </c>
      <c r="N53" s="33">
        <f t="shared" si="0"/>
        <v>0</v>
      </c>
      <c r="O53" s="18"/>
      <c r="P53" s="32">
        <f t="shared" si="3"/>
        <v>0</v>
      </c>
      <c r="Q53" s="69">
        <f t="shared" si="4"/>
        <v>0</v>
      </c>
      <c r="R53" s="45">
        <f t="shared" si="5"/>
        <v>0</v>
      </c>
      <c r="S53" s="34"/>
    </row>
    <row r="54" spans="1:19" ht="13.5" thickBot="1" x14ac:dyDescent="0.25">
      <c r="A54" s="52"/>
      <c r="B54" s="53"/>
      <c r="C54" s="54"/>
      <c r="D54" s="55">
        <v>0</v>
      </c>
      <c r="E54" s="1"/>
      <c r="F54" s="1"/>
      <c r="G54" s="1"/>
      <c r="H54" s="1"/>
      <c r="I54" s="1"/>
      <c r="L54" s="32">
        <f t="shared" si="2"/>
        <v>0</v>
      </c>
      <c r="M54" s="32">
        <f t="shared" si="6"/>
        <v>0</v>
      </c>
      <c r="N54" s="33">
        <f t="shared" si="0"/>
        <v>0</v>
      </c>
      <c r="O54" s="18"/>
      <c r="P54" s="32">
        <f t="shared" si="3"/>
        <v>0</v>
      </c>
      <c r="Q54" s="69">
        <f t="shared" si="4"/>
        <v>0</v>
      </c>
      <c r="R54" s="45">
        <f t="shared" si="5"/>
        <v>0</v>
      </c>
      <c r="S54" s="34"/>
    </row>
    <row r="55" spans="1:19" ht="13.5" thickBot="1" x14ac:dyDescent="0.25">
      <c r="A55" s="52"/>
      <c r="B55" s="53"/>
      <c r="C55" s="54"/>
      <c r="D55" s="55">
        <v>0</v>
      </c>
      <c r="E55" s="1"/>
      <c r="F55" s="1"/>
      <c r="G55" s="1"/>
      <c r="H55" s="1"/>
      <c r="I55" s="1"/>
      <c r="L55" s="32">
        <f t="shared" si="2"/>
        <v>0</v>
      </c>
      <c r="M55" s="32">
        <f t="shared" si="6"/>
        <v>0</v>
      </c>
      <c r="N55" s="33">
        <f t="shared" si="0"/>
        <v>0</v>
      </c>
      <c r="O55" s="18"/>
      <c r="P55" s="32">
        <f t="shared" si="3"/>
        <v>0</v>
      </c>
      <c r="Q55" s="69">
        <f t="shared" si="4"/>
        <v>0</v>
      </c>
      <c r="R55" s="45">
        <f t="shared" si="5"/>
        <v>0</v>
      </c>
      <c r="S55" s="34"/>
    </row>
    <row r="56" spans="1:19" ht="13.5" thickBot="1" x14ac:dyDescent="0.25">
      <c r="A56" s="52"/>
      <c r="B56" s="53"/>
      <c r="C56" s="54"/>
      <c r="D56" s="55">
        <v>0</v>
      </c>
      <c r="E56" s="1"/>
      <c r="F56" s="1"/>
      <c r="G56" s="1"/>
      <c r="H56" s="1"/>
      <c r="I56" s="1"/>
      <c r="L56" s="32">
        <f t="shared" si="2"/>
        <v>0</v>
      </c>
      <c r="M56" s="32">
        <f t="shared" si="6"/>
        <v>0</v>
      </c>
      <c r="N56" s="33">
        <f t="shared" si="0"/>
        <v>0</v>
      </c>
      <c r="O56" s="18"/>
      <c r="P56" s="32">
        <f t="shared" si="3"/>
        <v>0</v>
      </c>
      <c r="Q56" s="69">
        <f t="shared" si="4"/>
        <v>0</v>
      </c>
      <c r="R56" s="45">
        <f t="shared" si="5"/>
        <v>0</v>
      </c>
      <c r="S56" s="34"/>
    </row>
    <row r="57" spans="1:19" ht="13.5" thickBot="1" x14ac:dyDescent="0.25">
      <c r="A57" s="52"/>
      <c r="B57" s="53"/>
      <c r="C57" s="54"/>
      <c r="D57" s="55">
        <v>0</v>
      </c>
      <c r="E57" s="1"/>
      <c r="F57" s="1"/>
      <c r="G57" s="1"/>
      <c r="H57" s="1"/>
      <c r="I57" s="1"/>
      <c r="L57" s="32">
        <f t="shared" si="2"/>
        <v>0</v>
      </c>
      <c r="M57" s="32">
        <f t="shared" si="6"/>
        <v>0</v>
      </c>
      <c r="N57" s="33">
        <f t="shared" si="0"/>
        <v>0</v>
      </c>
      <c r="O57" s="18"/>
      <c r="P57" s="32">
        <f t="shared" si="3"/>
        <v>0</v>
      </c>
      <c r="Q57" s="69">
        <f t="shared" si="4"/>
        <v>0</v>
      </c>
      <c r="R57" s="45">
        <f t="shared" si="5"/>
        <v>0</v>
      </c>
      <c r="S57" s="34"/>
    </row>
    <row r="58" spans="1:19" ht="13.5" thickBot="1" x14ac:dyDescent="0.25">
      <c r="A58" s="52"/>
      <c r="B58" s="53"/>
      <c r="C58" s="54"/>
      <c r="D58" s="55">
        <v>0</v>
      </c>
      <c r="E58" s="1"/>
      <c r="F58" s="1"/>
      <c r="G58" s="1"/>
      <c r="H58" s="1"/>
      <c r="I58" s="1"/>
      <c r="L58" s="32">
        <f t="shared" si="2"/>
        <v>0</v>
      </c>
      <c r="M58" s="32">
        <f t="shared" si="6"/>
        <v>0</v>
      </c>
      <c r="N58" s="33">
        <f t="shared" si="0"/>
        <v>0</v>
      </c>
      <c r="O58" s="18"/>
      <c r="P58" s="32">
        <f t="shared" si="3"/>
        <v>0</v>
      </c>
      <c r="Q58" s="69">
        <f t="shared" si="4"/>
        <v>0</v>
      </c>
      <c r="R58" s="45">
        <f t="shared" si="5"/>
        <v>0</v>
      </c>
      <c r="S58" s="34"/>
    </row>
    <row r="59" spans="1:19" ht="13.5" thickBot="1" x14ac:dyDescent="0.25">
      <c r="A59" s="52"/>
      <c r="B59" s="53"/>
      <c r="C59" s="54"/>
      <c r="D59" s="55">
        <v>0</v>
      </c>
      <c r="E59" s="1"/>
      <c r="F59" s="1"/>
      <c r="G59" s="1"/>
      <c r="H59" s="1"/>
      <c r="I59" s="1"/>
      <c r="L59" s="32">
        <f t="shared" si="2"/>
        <v>0</v>
      </c>
      <c r="M59" s="32">
        <f t="shared" si="6"/>
        <v>0</v>
      </c>
      <c r="N59" s="33">
        <f t="shared" si="0"/>
        <v>0</v>
      </c>
      <c r="O59" s="18"/>
      <c r="P59" s="32">
        <f t="shared" si="3"/>
        <v>0</v>
      </c>
      <c r="Q59" s="69">
        <f t="shared" si="4"/>
        <v>0</v>
      </c>
      <c r="R59" s="45">
        <f t="shared" si="5"/>
        <v>0</v>
      </c>
      <c r="S59" s="34"/>
    </row>
    <row r="60" spans="1:19" ht="13.5" thickBot="1" x14ac:dyDescent="0.25">
      <c r="A60" s="52"/>
      <c r="B60" s="53"/>
      <c r="C60" s="54"/>
      <c r="D60" s="55">
        <v>0</v>
      </c>
      <c r="E60" s="1"/>
      <c r="F60" s="1"/>
      <c r="G60" s="1"/>
      <c r="H60" s="1"/>
      <c r="I60" s="1"/>
      <c r="L60" s="32">
        <f t="shared" si="2"/>
        <v>0</v>
      </c>
      <c r="M60" s="32">
        <f t="shared" si="6"/>
        <v>0</v>
      </c>
      <c r="N60" s="33">
        <f t="shared" si="0"/>
        <v>0</v>
      </c>
      <c r="O60" s="18"/>
      <c r="P60" s="32">
        <f t="shared" si="3"/>
        <v>0</v>
      </c>
      <c r="Q60" s="69">
        <f t="shared" si="4"/>
        <v>0</v>
      </c>
      <c r="R60" s="45">
        <f t="shared" si="5"/>
        <v>0</v>
      </c>
      <c r="S60" s="34"/>
    </row>
    <row r="61" spans="1:19" ht="13.5" thickBot="1" x14ac:dyDescent="0.25">
      <c r="A61" s="52"/>
      <c r="B61" s="53"/>
      <c r="C61" s="54"/>
      <c r="D61" s="55">
        <v>0</v>
      </c>
      <c r="E61" s="1"/>
      <c r="F61" s="1"/>
      <c r="G61" s="1"/>
      <c r="H61" s="1"/>
      <c r="I61" s="1"/>
      <c r="L61" s="32">
        <f t="shared" si="2"/>
        <v>0</v>
      </c>
      <c r="M61" s="32">
        <f t="shared" si="6"/>
        <v>0</v>
      </c>
      <c r="N61" s="33">
        <f t="shared" si="0"/>
        <v>0</v>
      </c>
      <c r="O61" s="18"/>
      <c r="P61" s="32">
        <f t="shared" si="3"/>
        <v>0</v>
      </c>
      <c r="Q61" s="69">
        <f t="shared" si="4"/>
        <v>0</v>
      </c>
      <c r="R61" s="45">
        <f t="shared" si="5"/>
        <v>0</v>
      </c>
      <c r="S61" s="34"/>
    </row>
    <row r="62" spans="1:19" ht="13.5" thickBot="1" x14ac:dyDescent="0.25">
      <c r="A62" s="52"/>
      <c r="B62" s="53"/>
      <c r="C62" s="54"/>
      <c r="D62" s="55">
        <v>0</v>
      </c>
      <c r="E62" s="1"/>
      <c r="F62" s="1"/>
      <c r="G62" s="1"/>
      <c r="H62" s="1"/>
      <c r="I62" s="1"/>
      <c r="L62" s="32">
        <f t="shared" si="2"/>
        <v>0</v>
      </c>
      <c r="M62" s="32">
        <f t="shared" si="6"/>
        <v>0</v>
      </c>
      <c r="N62" s="33">
        <f t="shared" si="0"/>
        <v>0</v>
      </c>
      <c r="O62" s="18"/>
      <c r="P62" s="32">
        <f t="shared" si="3"/>
        <v>0</v>
      </c>
      <c r="Q62" s="69">
        <f t="shared" si="4"/>
        <v>0</v>
      </c>
      <c r="R62" s="45">
        <f t="shared" si="5"/>
        <v>0</v>
      </c>
      <c r="S62" s="34"/>
    </row>
    <row r="63" spans="1:19" ht="13.5" thickBot="1" x14ac:dyDescent="0.25">
      <c r="A63" s="52"/>
      <c r="B63" s="53"/>
      <c r="C63" s="54"/>
      <c r="D63" s="55">
        <v>0</v>
      </c>
      <c r="E63" s="1"/>
      <c r="F63" s="1"/>
      <c r="G63" s="1"/>
      <c r="H63" s="1"/>
      <c r="I63" s="1"/>
      <c r="L63" s="32">
        <f t="shared" si="2"/>
        <v>0</v>
      </c>
      <c r="M63" s="32">
        <f t="shared" si="6"/>
        <v>0</v>
      </c>
      <c r="N63" s="33">
        <f t="shared" si="0"/>
        <v>0</v>
      </c>
      <c r="O63" s="18"/>
      <c r="P63" s="32">
        <f t="shared" si="3"/>
        <v>0</v>
      </c>
      <c r="Q63" s="69">
        <f t="shared" si="4"/>
        <v>0</v>
      </c>
      <c r="R63" s="45">
        <f t="shared" si="5"/>
        <v>0</v>
      </c>
      <c r="S63" s="34"/>
    </row>
    <row r="64" spans="1:19" ht="13.5" thickBot="1" x14ac:dyDescent="0.25">
      <c r="A64" s="52"/>
      <c r="B64" s="53"/>
      <c r="C64" s="54"/>
      <c r="D64" s="55">
        <v>0</v>
      </c>
      <c r="E64" s="1"/>
      <c r="F64" s="1"/>
      <c r="G64" s="1"/>
      <c r="H64" s="1"/>
      <c r="I64" s="1"/>
      <c r="L64" s="32">
        <f t="shared" si="2"/>
        <v>0</v>
      </c>
      <c r="M64" s="32">
        <f t="shared" si="6"/>
        <v>0</v>
      </c>
      <c r="N64" s="33">
        <f t="shared" si="0"/>
        <v>0</v>
      </c>
      <c r="O64" s="18"/>
      <c r="P64" s="32">
        <f t="shared" si="3"/>
        <v>0</v>
      </c>
      <c r="Q64" s="69">
        <f t="shared" si="4"/>
        <v>0</v>
      </c>
      <c r="R64" s="45">
        <f t="shared" si="5"/>
        <v>0</v>
      </c>
      <c r="S64" s="34"/>
    </row>
    <row r="65" spans="1:19" ht="13.5" thickBot="1" x14ac:dyDescent="0.25">
      <c r="A65" s="52"/>
      <c r="B65" s="53"/>
      <c r="C65" s="54"/>
      <c r="D65" s="55">
        <v>0</v>
      </c>
      <c r="E65" s="1"/>
      <c r="F65" s="1"/>
      <c r="G65" s="1"/>
      <c r="H65" s="1"/>
      <c r="I65" s="1"/>
      <c r="L65" s="32">
        <f t="shared" si="2"/>
        <v>0</v>
      </c>
      <c r="M65" s="32">
        <f t="shared" si="6"/>
        <v>0</v>
      </c>
      <c r="N65" s="33">
        <f t="shared" si="0"/>
        <v>0</v>
      </c>
      <c r="O65" s="18"/>
      <c r="P65" s="32">
        <f t="shared" si="3"/>
        <v>0</v>
      </c>
      <c r="Q65" s="69">
        <f t="shared" si="4"/>
        <v>0</v>
      </c>
      <c r="R65" s="45">
        <f t="shared" si="5"/>
        <v>0</v>
      </c>
      <c r="S65" s="34"/>
    </row>
    <row r="66" spans="1:19" ht="13.5" thickBot="1" x14ac:dyDescent="0.25">
      <c r="A66" s="52"/>
      <c r="B66" s="53"/>
      <c r="C66" s="54"/>
      <c r="D66" s="55">
        <v>0</v>
      </c>
      <c r="E66" s="1"/>
      <c r="F66" s="1"/>
      <c r="G66" s="1"/>
      <c r="H66" s="1"/>
      <c r="I66" s="1"/>
      <c r="L66" s="32">
        <f t="shared" si="2"/>
        <v>0</v>
      </c>
      <c r="M66" s="32">
        <f t="shared" si="6"/>
        <v>0</v>
      </c>
      <c r="N66" s="33">
        <f t="shared" ref="N66:N100" si="7">D66</f>
        <v>0</v>
      </c>
      <c r="O66" s="18"/>
      <c r="P66" s="32">
        <f t="shared" si="3"/>
        <v>0</v>
      </c>
      <c r="Q66" s="69">
        <f t="shared" si="4"/>
        <v>0</v>
      </c>
      <c r="R66" s="45">
        <f t="shared" si="5"/>
        <v>0</v>
      </c>
      <c r="S66" s="34"/>
    </row>
    <row r="67" spans="1:19" ht="13.5" thickBot="1" x14ac:dyDescent="0.25">
      <c r="A67" s="52"/>
      <c r="B67" s="53"/>
      <c r="C67" s="54"/>
      <c r="D67" s="55">
        <v>0</v>
      </c>
      <c r="E67" s="1"/>
      <c r="F67" s="1"/>
      <c r="G67" s="1"/>
      <c r="H67" s="1"/>
      <c r="I67" s="1"/>
      <c r="L67" s="32">
        <f t="shared" si="2"/>
        <v>0</v>
      </c>
      <c r="M67" s="32">
        <f t="shared" ref="M67:M100" si="8">IF(TRIM(B67)="",0,DATEDIF(B67,C67,"d")+1)</f>
        <v>0</v>
      </c>
      <c r="N67" s="33">
        <f t="shared" si="7"/>
        <v>0</v>
      </c>
      <c r="O67" s="18"/>
      <c r="P67" s="32">
        <f t="shared" si="3"/>
        <v>0</v>
      </c>
      <c r="Q67" s="69">
        <f t="shared" si="4"/>
        <v>0</v>
      </c>
      <c r="R67" s="45">
        <f t="shared" si="5"/>
        <v>0</v>
      </c>
      <c r="S67" s="34"/>
    </row>
    <row r="68" spans="1:19" ht="13.5" thickBot="1" x14ac:dyDescent="0.25">
      <c r="A68" s="52"/>
      <c r="B68" s="53"/>
      <c r="C68" s="54"/>
      <c r="D68" s="55">
        <v>0</v>
      </c>
      <c r="E68" s="1"/>
      <c r="F68" s="1"/>
      <c r="G68" s="1"/>
      <c r="H68" s="1"/>
      <c r="I68" s="1"/>
      <c r="L68" s="32">
        <f t="shared" ref="L68:L100" si="9">IF(TRIM(E68)="",0,1)</f>
        <v>0</v>
      </c>
      <c r="M68" s="32">
        <f t="shared" si="8"/>
        <v>0</v>
      </c>
      <c r="N68" s="33">
        <f t="shared" si="7"/>
        <v>0</v>
      </c>
      <c r="O68" s="18"/>
      <c r="P68" s="32">
        <f t="shared" ref="P68:P100" si="10">IF(TRIM(E68)="Ja",1,0)</f>
        <v>0</v>
      </c>
      <c r="Q68" s="69">
        <f t="shared" ref="Q68:Q100" si="11">P68*M68</f>
        <v>0</v>
      </c>
      <c r="R68" s="45">
        <f t="shared" ref="R68:R100" si="12">P68*N68</f>
        <v>0</v>
      </c>
      <c r="S68" s="34"/>
    </row>
    <row r="69" spans="1:19" ht="13.5" thickBot="1" x14ac:dyDescent="0.25">
      <c r="A69" s="52"/>
      <c r="B69" s="53"/>
      <c r="C69" s="54"/>
      <c r="D69" s="55">
        <v>0</v>
      </c>
      <c r="E69" s="1"/>
      <c r="F69" s="1"/>
      <c r="G69" s="1"/>
      <c r="H69" s="1"/>
      <c r="I69" s="1"/>
      <c r="L69" s="32">
        <f t="shared" si="9"/>
        <v>0</v>
      </c>
      <c r="M69" s="32">
        <f t="shared" si="8"/>
        <v>0</v>
      </c>
      <c r="N69" s="33">
        <f t="shared" si="7"/>
        <v>0</v>
      </c>
      <c r="O69" s="18"/>
      <c r="P69" s="32">
        <f t="shared" si="10"/>
        <v>0</v>
      </c>
      <c r="Q69" s="69">
        <f t="shared" si="11"/>
        <v>0</v>
      </c>
      <c r="R69" s="45">
        <f t="shared" si="12"/>
        <v>0</v>
      </c>
      <c r="S69" s="34"/>
    </row>
    <row r="70" spans="1:19" ht="13.5" thickBot="1" x14ac:dyDescent="0.25">
      <c r="A70" s="52"/>
      <c r="B70" s="53"/>
      <c r="C70" s="54"/>
      <c r="D70" s="55">
        <v>0</v>
      </c>
      <c r="E70" s="1"/>
      <c r="F70" s="1"/>
      <c r="G70" s="1"/>
      <c r="H70" s="1"/>
      <c r="I70" s="1"/>
      <c r="L70" s="32">
        <f t="shared" si="9"/>
        <v>0</v>
      </c>
      <c r="M70" s="32">
        <f t="shared" si="8"/>
        <v>0</v>
      </c>
      <c r="N70" s="33">
        <f t="shared" si="7"/>
        <v>0</v>
      </c>
      <c r="O70" s="18"/>
      <c r="P70" s="32">
        <f t="shared" si="10"/>
        <v>0</v>
      </c>
      <c r="Q70" s="69">
        <f t="shared" si="11"/>
        <v>0</v>
      </c>
      <c r="R70" s="45">
        <f t="shared" si="12"/>
        <v>0</v>
      </c>
      <c r="S70" s="34"/>
    </row>
    <row r="71" spans="1:19" ht="13.5" thickBot="1" x14ac:dyDescent="0.25">
      <c r="A71" s="52"/>
      <c r="B71" s="53"/>
      <c r="C71" s="54"/>
      <c r="D71" s="55">
        <v>0</v>
      </c>
      <c r="E71" s="1"/>
      <c r="F71" s="1"/>
      <c r="G71" s="1"/>
      <c r="H71" s="1"/>
      <c r="I71" s="1"/>
      <c r="L71" s="32">
        <f t="shared" si="9"/>
        <v>0</v>
      </c>
      <c r="M71" s="32">
        <f t="shared" si="8"/>
        <v>0</v>
      </c>
      <c r="N71" s="33">
        <f t="shared" si="7"/>
        <v>0</v>
      </c>
      <c r="O71" s="18"/>
      <c r="P71" s="32">
        <f t="shared" si="10"/>
        <v>0</v>
      </c>
      <c r="Q71" s="69">
        <f t="shared" si="11"/>
        <v>0</v>
      </c>
      <c r="R71" s="45">
        <f t="shared" si="12"/>
        <v>0</v>
      </c>
      <c r="S71" s="34"/>
    </row>
    <row r="72" spans="1:19" ht="13.5" thickBot="1" x14ac:dyDescent="0.25">
      <c r="A72" s="52"/>
      <c r="B72" s="53"/>
      <c r="C72" s="54"/>
      <c r="D72" s="55">
        <v>0</v>
      </c>
      <c r="E72" s="1"/>
      <c r="F72" s="1"/>
      <c r="G72" s="1"/>
      <c r="H72" s="1"/>
      <c r="I72" s="1"/>
      <c r="L72" s="32">
        <f t="shared" si="9"/>
        <v>0</v>
      </c>
      <c r="M72" s="32">
        <f t="shared" si="8"/>
        <v>0</v>
      </c>
      <c r="N72" s="33">
        <f t="shared" si="7"/>
        <v>0</v>
      </c>
      <c r="O72" s="18"/>
      <c r="P72" s="32">
        <f t="shared" si="10"/>
        <v>0</v>
      </c>
      <c r="Q72" s="69">
        <f t="shared" si="11"/>
        <v>0</v>
      </c>
      <c r="R72" s="45">
        <f t="shared" si="12"/>
        <v>0</v>
      </c>
      <c r="S72" s="34"/>
    </row>
    <row r="73" spans="1:19" ht="13.5" thickBot="1" x14ac:dyDescent="0.25">
      <c r="A73" s="52"/>
      <c r="B73" s="53"/>
      <c r="C73" s="54"/>
      <c r="D73" s="55">
        <v>0</v>
      </c>
      <c r="E73" s="1"/>
      <c r="F73" s="1"/>
      <c r="G73" s="1"/>
      <c r="H73" s="1"/>
      <c r="I73" s="1"/>
      <c r="L73" s="32">
        <f t="shared" si="9"/>
        <v>0</v>
      </c>
      <c r="M73" s="32">
        <f t="shared" si="8"/>
        <v>0</v>
      </c>
      <c r="N73" s="33">
        <f t="shared" si="7"/>
        <v>0</v>
      </c>
      <c r="O73" s="18"/>
      <c r="P73" s="32">
        <f t="shared" si="10"/>
        <v>0</v>
      </c>
      <c r="Q73" s="69">
        <f t="shared" si="11"/>
        <v>0</v>
      </c>
      <c r="R73" s="45">
        <f t="shared" si="12"/>
        <v>0</v>
      </c>
      <c r="S73" s="34"/>
    </row>
    <row r="74" spans="1:19" ht="13.5" thickBot="1" x14ac:dyDescent="0.25">
      <c r="A74" s="52"/>
      <c r="B74" s="53"/>
      <c r="C74" s="54"/>
      <c r="D74" s="55">
        <v>0</v>
      </c>
      <c r="E74" s="1"/>
      <c r="F74" s="1"/>
      <c r="G74" s="1"/>
      <c r="H74" s="1"/>
      <c r="I74" s="1"/>
      <c r="L74" s="32">
        <f t="shared" si="9"/>
        <v>0</v>
      </c>
      <c r="M74" s="32">
        <f t="shared" si="8"/>
        <v>0</v>
      </c>
      <c r="N74" s="33">
        <f t="shared" si="7"/>
        <v>0</v>
      </c>
      <c r="O74" s="18"/>
      <c r="P74" s="32">
        <f t="shared" si="10"/>
        <v>0</v>
      </c>
      <c r="Q74" s="69">
        <f t="shared" si="11"/>
        <v>0</v>
      </c>
      <c r="R74" s="45">
        <f t="shared" si="12"/>
        <v>0</v>
      </c>
      <c r="S74" s="34"/>
    </row>
    <row r="75" spans="1:19" ht="13.5" thickBot="1" x14ac:dyDescent="0.25">
      <c r="A75" s="52"/>
      <c r="B75" s="53"/>
      <c r="C75" s="54"/>
      <c r="D75" s="55">
        <v>0</v>
      </c>
      <c r="E75" s="1"/>
      <c r="F75" s="1"/>
      <c r="G75" s="1"/>
      <c r="H75" s="1"/>
      <c r="I75" s="1"/>
      <c r="L75" s="32">
        <f t="shared" si="9"/>
        <v>0</v>
      </c>
      <c r="M75" s="32">
        <f t="shared" si="8"/>
        <v>0</v>
      </c>
      <c r="N75" s="33">
        <f t="shared" si="7"/>
        <v>0</v>
      </c>
      <c r="O75" s="18"/>
      <c r="P75" s="32">
        <f t="shared" si="10"/>
        <v>0</v>
      </c>
      <c r="Q75" s="69">
        <f t="shared" si="11"/>
        <v>0</v>
      </c>
      <c r="R75" s="45">
        <f t="shared" si="12"/>
        <v>0</v>
      </c>
      <c r="S75" s="34"/>
    </row>
    <row r="76" spans="1:19" ht="13.5" thickBot="1" x14ac:dyDescent="0.25">
      <c r="A76" s="52"/>
      <c r="B76" s="53"/>
      <c r="C76" s="54"/>
      <c r="D76" s="55">
        <v>0</v>
      </c>
      <c r="E76" s="1"/>
      <c r="F76" s="1"/>
      <c r="G76" s="1"/>
      <c r="H76" s="1"/>
      <c r="I76" s="1"/>
      <c r="L76" s="32">
        <f t="shared" si="9"/>
        <v>0</v>
      </c>
      <c r="M76" s="32">
        <f t="shared" si="8"/>
        <v>0</v>
      </c>
      <c r="N76" s="33">
        <f t="shared" si="7"/>
        <v>0</v>
      </c>
      <c r="O76" s="18"/>
      <c r="P76" s="32">
        <f t="shared" si="10"/>
        <v>0</v>
      </c>
      <c r="Q76" s="69">
        <f t="shared" si="11"/>
        <v>0</v>
      </c>
      <c r="R76" s="45">
        <f t="shared" si="12"/>
        <v>0</v>
      </c>
      <c r="S76" s="34"/>
    </row>
    <row r="77" spans="1:19" ht="13.5" thickBot="1" x14ac:dyDescent="0.25">
      <c r="A77" s="52"/>
      <c r="B77" s="53"/>
      <c r="C77" s="54"/>
      <c r="D77" s="55">
        <v>0</v>
      </c>
      <c r="E77" s="1"/>
      <c r="F77" s="1"/>
      <c r="G77" s="1"/>
      <c r="H77" s="1"/>
      <c r="I77" s="1"/>
      <c r="L77" s="32">
        <f t="shared" si="9"/>
        <v>0</v>
      </c>
      <c r="M77" s="32">
        <f t="shared" si="8"/>
        <v>0</v>
      </c>
      <c r="N77" s="33">
        <f t="shared" si="7"/>
        <v>0</v>
      </c>
      <c r="O77" s="18"/>
      <c r="P77" s="32">
        <f t="shared" si="10"/>
        <v>0</v>
      </c>
      <c r="Q77" s="69">
        <f t="shared" si="11"/>
        <v>0</v>
      </c>
      <c r="R77" s="45">
        <f t="shared" si="12"/>
        <v>0</v>
      </c>
      <c r="S77" s="34"/>
    </row>
    <row r="78" spans="1:19" ht="13.5" thickBot="1" x14ac:dyDescent="0.25">
      <c r="A78" s="52"/>
      <c r="B78" s="53"/>
      <c r="C78" s="54"/>
      <c r="D78" s="55">
        <v>0</v>
      </c>
      <c r="E78" s="1"/>
      <c r="F78" s="1"/>
      <c r="G78" s="1"/>
      <c r="H78" s="1"/>
      <c r="I78" s="1"/>
      <c r="L78" s="32">
        <f t="shared" si="9"/>
        <v>0</v>
      </c>
      <c r="M78" s="32">
        <f t="shared" si="8"/>
        <v>0</v>
      </c>
      <c r="N78" s="33">
        <f t="shared" si="7"/>
        <v>0</v>
      </c>
      <c r="O78" s="18"/>
      <c r="P78" s="32">
        <f t="shared" si="10"/>
        <v>0</v>
      </c>
      <c r="Q78" s="69">
        <f t="shared" si="11"/>
        <v>0</v>
      </c>
      <c r="R78" s="45">
        <f t="shared" si="12"/>
        <v>0</v>
      </c>
      <c r="S78" s="34"/>
    </row>
    <row r="79" spans="1:19" ht="13.5" thickBot="1" x14ac:dyDescent="0.25">
      <c r="A79" s="52"/>
      <c r="B79" s="53"/>
      <c r="C79" s="54"/>
      <c r="D79" s="55">
        <v>0</v>
      </c>
      <c r="E79" s="1"/>
      <c r="F79" s="1"/>
      <c r="G79" s="1"/>
      <c r="H79" s="1"/>
      <c r="I79" s="1"/>
      <c r="L79" s="32">
        <f t="shared" si="9"/>
        <v>0</v>
      </c>
      <c r="M79" s="32">
        <f t="shared" si="8"/>
        <v>0</v>
      </c>
      <c r="N79" s="33">
        <f t="shared" si="7"/>
        <v>0</v>
      </c>
      <c r="O79" s="18"/>
      <c r="P79" s="32">
        <f t="shared" si="10"/>
        <v>0</v>
      </c>
      <c r="Q79" s="69">
        <f t="shared" si="11"/>
        <v>0</v>
      </c>
      <c r="R79" s="45">
        <f t="shared" si="12"/>
        <v>0</v>
      </c>
      <c r="S79" s="34"/>
    </row>
    <row r="80" spans="1:19" ht="13.5" thickBot="1" x14ac:dyDescent="0.25">
      <c r="A80" s="52"/>
      <c r="B80" s="53"/>
      <c r="C80" s="54"/>
      <c r="D80" s="55">
        <v>0</v>
      </c>
      <c r="E80" s="1"/>
      <c r="F80" s="1"/>
      <c r="G80" s="1"/>
      <c r="H80" s="1"/>
      <c r="I80" s="1"/>
      <c r="L80" s="32">
        <f t="shared" si="9"/>
        <v>0</v>
      </c>
      <c r="M80" s="32">
        <f t="shared" si="8"/>
        <v>0</v>
      </c>
      <c r="N80" s="33">
        <f t="shared" si="7"/>
        <v>0</v>
      </c>
      <c r="O80" s="18"/>
      <c r="P80" s="32">
        <f t="shared" si="10"/>
        <v>0</v>
      </c>
      <c r="Q80" s="69">
        <f t="shared" si="11"/>
        <v>0</v>
      </c>
      <c r="R80" s="45">
        <f t="shared" si="12"/>
        <v>0</v>
      </c>
      <c r="S80" s="34"/>
    </row>
    <row r="81" spans="1:19" ht="13.5" thickBot="1" x14ac:dyDescent="0.25">
      <c r="A81" s="52"/>
      <c r="B81" s="53"/>
      <c r="C81" s="54"/>
      <c r="D81" s="55">
        <v>0</v>
      </c>
      <c r="E81" s="1"/>
      <c r="F81" s="1"/>
      <c r="G81" s="1"/>
      <c r="H81" s="1"/>
      <c r="I81" s="1"/>
      <c r="L81" s="32">
        <f t="shared" si="9"/>
        <v>0</v>
      </c>
      <c r="M81" s="32">
        <f t="shared" si="8"/>
        <v>0</v>
      </c>
      <c r="N81" s="33">
        <f t="shared" si="7"/>
        <v>0</v>
      </c>
      <c r="O81" s="18"/>
      <c r="P81" s="32">
        <f t="shared" si="10"/>
        <v>0</v>
      </c>
      <c r="Q81" s="69">
        <f t="shared" si="11"/>
        <v>0</v>
      </c>
      <c r="R81" s="45">
        <f t="shared" si="12"/>
        <v>0</v>
      </c>
      <c r="S81" s="34"/>
    </row>
    <row r="82" spans="1:19" ht="13.5" thickBot="1" x14ac:dyDescent="0.25">
      <c r="A82" s="52"/>
      <c r="B82" s="53"/>
      <c r="C82" s="54"/>
      <c r="D82" s="55">
        <v>0</v>
      </c>
      <c r="E82" s="1"/>
      <c r="F82" s="1"/>
      <c r="G82" s="1"/>
      <c r="H82" s="1"/>
      <c r="I82" s="1"/>
      <c r="L82" s="32">
        <f t="shared" si="9"/>
        <v>0</v>
      </c>
      <c r="M82" s="32">
        <f t="shared" si="8"/>
        <v>0</v>
      </c>
      <c r="N82" s="33">
        <f t="shared" si="7"/>
        <v>0</v>
      </c>
      <c r="O82" s="18"/>
      <c r="P82" s="32">
        <f t="shared" si="10"/>
        <v>0</v>
      </c>
      <c r="Q82" s="69">
        <f t="shared" si="11"/>
        <v>0</v>
      </c>
      <c r="R82" s="45">
        <f t="shared" si="12"/>
        <v>0</v>
      </c>
      <c r="S82" s="34"/>
    </row>
    <row r="83" spans="1:19" ht="13.5" thickBot="1" x14ac:dyDescent="0.25">
      <c r="A83" s="52"/>
      <c r="B83" s="53"/>
      <c r="C83" s="54"/>
      <c r="D83" s="55">
        <v>0</v>
      </c>
      <c r="E83" s="1"/>
      <c r="F83" s="1"/>
      <c r="G83" s="1"/>
      <c r="H83" s="1"/>
      <c r="I83" s="1"/>
      <c r="L83" s="32">
        <f t="shared" si="9"/>
        <v>0</v>
      </c>
      <c r="M83" s="32">
        <f t="shared" si="8"/>
        <v>0</v>
      </c>
      <c r="N83" s="33">
        <f t="shared" si="7"/>
        <v>0</v>
      </c>
      <c r="O83" s="18"/>
      <c r="P83" s="32">
        <f t="shared" si="10"/>
        <v>0</v>
      </c>
      <c r="Q83" s="69">
        <f t="shared" si="11"/>
        <v>0</v>
      </c>
      <c r="R83" s="45">
        <f t="shared" si="12"/>
        <v>0</v>
      </c>
      <c r="S83" s="34"/>
    </row>
    <row r="84" spans="1:19" ht="13.5" thickBot="1" x14ac:dyDescent="0.25">
      <c r="A84" s="52"/>
      <c r="B84" s="53"/>
      <c r="C84" s="54"/>
      <c r="D84" s="55">
        <v>0</v>
      </c>
      <c r="E84" s="1"/>
      <c r="F84" s="1"/>
      <c r="G84" s="1"/>
      <c r="H84" s="1"/>
      <c r="I84" s="1"/>
      <c r="L84" s="32">
        <f t="shared" si="9"/>
        <v>0</v>
      </c>
      <c r="M84" s="32">
        <f t="shared" si="8"/>
        <v>0</v>
      </c>
      <c r="N84" s="33">
        <f t="shared" si="7"/>
        <v>0</v>
      </c>
      <c r="O84" s="18"/>
      <c r="P84" s="32">
        <f t="shared" si="10"/>
        <v>0</v>
      </c>
      <c r="Q84" s="69">
        <f t="shared" si="11"/>
        <v>0</v>
      </c>
      <c r="R84" s="45">
        <f t="shared" si="12"/>
        <v>0</v>
      </c>
      <c r="S84" s="34"/>
    </row>
    <row r="85" spans="1:19" ht="13.5" thickBot="1" x14ac:dyDescent="0.25">
      <c r="A85" s="52"/>
      <c r="B85" s="53"/>
      <c r="C85" s="54"/>
      <c r="D85" s="55">
        <v>0</v>
      </c>
      <c r="E85" s="1"/>
      <c r="F85" s="1"/>
      <c r="G85" s="1"/>
      <c r="H85" s="1"/>
      <c r="I85" s="1"/>
      <c r="L85" s="32">
        <f t="shared" si="9"/>
        <v>0</v>
      </c>
      <c r="M85" s="32">
        <f t="shared" si="8"/>
        <v>0</v>
      </c>
      <c r="N85" s="33">
        <f t="shared" si="7"/>
        <v>0</v>
      </c>
      <c r="O85" s="18"/>
      <c r="P85" s="32">
        <f t="shared" si="10"/>
        <v>0</v>
      </c>
      <c r="Q85" s="69">
        <f t="shared" si="11"/>
        <v>0</v>
      </c>
      <c r="R85" s="45">
        <f t="shared" si="12"/>
        <v>0</v>
      </c>
      <c r="S85" s="34"/>
    </row>
    <row r="86" spans="1:19" ht="13.5" thickBot="1" x14ac:dyDescent="0.25">
      <c r="A86" s="52"/>
      <c r="B86" s="53"/>
      <c r="C86" s="54"/>
      <c r="D86" s="55">
        <v>0</v>
      </c>
      <c r="E86" s="1"/>
      <c r="F86" s="1"/>
      <c r="G86" s="1"/>
      <c r="H86" s="1"/>
      <c r="I86" s="1"/>
      <c r="L86" s="32">
        <f t="shared" si="9"/>
        <v>0</v>
      </c>
      <c r="M86" s="32">
        <f t="shared" si="8"/>
        <v>0</v>
      </c>
      <c r="N86" s="33">
        <f t="shared" si="7"/>
        <v>0</v>
      </c>
      <c r="O86" s="18"/>
      <c r="P86" s="32">
        <f t="shared" si="10"/>
        <v>0</v>
      </c>
      <c r="Q86" s="69">
        <f t="shared" si="11"/>
        <v>0</v>
      </c>
      <c r="R86" s="45">
        <f t="shared" si="12"/>
        <v>0</v>
      </c>
      <c r="S86" s="34"/>
    </row>
    <row r="87" spans="1:19" ht="13.5" thickBot="1" x14ac:dyDescent="0.25">
      <c r="A87" s="52"/>
      <c r="B87" s="53"/>
      <c r="C87" s="54"/>
      <c r="D87" s="55">
        <v>0</v>
      </c>
      <c r="E87" s="1"/>
      <c r="F87" s="1"/>
      <c r="G87" s="1"/>
      <c r="H87" s="1"/>
      <c r="I87" s="1"/>
      <c r="L87" s="32">
        <f t="shared" si="9"/>
        <v>0</v>
      </c>
      <c r="M87" s="32">
        <f t="shared" si="8"/>
        <v>0</v>
      </c>
      <c r="N87" s="33">
        <f t="shared" si="7"/>
        <v>0</v>
      </c>
      <c r="O87" s="18"/>
      <c r="P87" s="32">
        <f t="shared" si="10"/>
        <v>0</v>
      </c>
      <c r="Q87" s="69">
        <f t="shared" si="11"/>
        <v>0</v>
      </c>
      <c r="R87" s="45">
        <f t="shared" si="12"/>
        <v>0</v>
      </c>
      <c r="S87" s="34"/>
    </row>
    <row r="88" spans="1:19" ht="13.5" thickBot="1" x14ac:dyDescent="0.25">
      <c r="A88" s="52"/>
      <c r="B88" s="53"/>
      <c r="C88" s="54"/>
      <c r="D88" s="55">
        <v>0</v>
      </c>
      <c r="E88" s="1"/>
      <c r="F88" s="1"/>
      <c r="G88" s="1"/>
      <c r="H88" s="1"/>
      <c r="I88" s="1"/>
      <c r="L88" s="32">
        <f t="shared" si="9"/>
        <v>0</v>
      </c>
      <c r="M88" s="32">
        <f t="shared" si="8"/>
        <v>0</v>
      </c>
      <c r="N88" s="33">
        <f t="shared" si="7"/>
        <v>0</v>
      </c>
      <c r="O88" s="18"/>
      <c r="P88" s="32">
        <f t="shared" si="10"/>
        <v>0</v>
      </c>
      <c r="Q88" s="69">
        <f t="shared" si="11"/>
        <v>0</v>
      </c>
      <c r="R88" s="45">
        <f t="shared" si="12"/>
        <v>0</v>
      </c>
      <c r="S88" s="34"/>
    </row>
    <row r="89" spans="1:19" ht="13.5" thickBot="1" x14ac:dyDescent="0.25">
      <c r="A89" s="52"/>
      <c r="B89" s="53"/>
      <c r="C89" s="54"/>
      <c r="D89" s="55">
        <v>0</v>
      </c>
      <c r="E89" s="1"/>
      <c r="F89" s="1"/>
      <c r="G89" s="1"/>
      <c r="H89" s="1"/>
      <c r="I89" s="1"/>
      <c r="L89" s="32">
        <f t="shared" si="9"/>
        <v>0</v>
      </c>
      <c r="M89" s="32">
        <f t="shared" si="8"/>
        <v>0</v>
      </c>
      <c r="N89" s="33">
        <f t="shared" si="7"/>
        <v>0</v>
      </c>
      <c r="O89" s="18"/>
      <c r="P89" s="32">
        <f t="shared" si="10"/>
        <v>0</v>
      </c>
      <c r="Q89" s="69">
        <f t="shared" si="11"/>
        <v>0</v>
      </c>
      <c r="R89" s="45">
        <f t="shared" si="12"/>
        <v>0</v>
      </c>
      <c r="S89" s="34"/>
    </row>
    <row r="90" spans="1:19" ht="13.5" thickBot="1" x14ac:dyDescent="0.25">
      <c r="A90" s="52"/>
      <c r="B90" s="53"/>
      <c r="C90" s="54"/>
      <c r="D90" s="55">
        <v>0</v>
      </c>
      <c r="E90" s="1"/>
      <c r="F90" s="1"/>
      <c r="G90" s="1"/>
      <c r="H90" s="1"/>
      <c r="I90" s="1"/>
      <c r="L90" s="32">
        <f t="shared" si="9"/>
        <v>0</v>
      </c>
      <c r="M90" s="32">
        <f t="shared" si="8"/>
        <v>0</v>
      </c>
      <c r="N90" s="33">
        <f t="shared" si="7"/>
        <v>0</v>
      </c>
      <c r="O90" s="18"/>
      <c r="P90" s="32">
        <f t="shared" si="10"/>
        <v>0</v>
      </c>
      <c r="Q90" s="69">
        <f t="shared" si="11"/>
        <v>0</v>
      </c>
      <c r="R90" s="45">
        <f t="shared" si="12"/>
        <v>0</v>
      </c>
      <c r="S90" s="34"/>
    </row>
    <row r="91" spans="1:19" ht="13.5" thickBot="1" x14ac:dyDescent="0.25">
      <c r="A91" s="52"/>
      <c r="B91" s="53"/>
      <c r="C91" s="54"/>
      <c r="D91" s="55">
        <v>0</v>
      </c>
      <c r="E91" s="1"/>
      <c r="F91" s="1"/>
      <c r="G91" s="1"/>
      <c r="H91" s="1"/>
      <c r="I91" s="1"/>
      <c r="L91" s="32">
        <f t="shared" si="9"/>
        <v>0</v>
      </c>
      <c r="M91" s="32">
        <f t="shared" si="8"/>
        <v>0</v>
      </c>
      <c r="N91" s="33">
        <f t="shared" si="7"/>
        <v>0</v>
      </c>
      <c r="O91" s="18"/>
      <c r="P91" s="32">
        <f t="shared" si="10"/>
        <v>0</v>
      </c>
      <c r="Q91" s="69">
        <f t="shared" si="11"/>
        <v>0</v>
      </c>
      <c r="R91" s="45">
        <f t="shared" si="12"/>
        <v>0</v>
      </c>
      <c r="S91" s="34"/>
    </row>
    <row r="92" spans="1:19" ht="13.5" thickBot="1" x14ac:dyDescent="0.25">
      <c r="A92" s="52"/>
      <c r="B92" s="53"/>
      <c r="C92" s="54"/>
      <c r="D92" s="55">
        <v>0</v>
      </c>
      <c r="E92" s="1"/>
      <c r="F92" s="1"/>
      <c r="G92" s="1"/>
      <c r="H92" s="1"/>
      <c r="I92" s="1"/>
      <c r="L92" s="32">
        <f t="shared" si="9"/>
        <v>0</v>
      </c>
      <c r="M92" s="32">
        <f t="shared" si="8"/>
        <v>0</v>
      </c>
      <c r="N92" s="33">
        <f t="shared" si="7"/>
        <v>0</v>
      </c>
      <c r="O92" s="18"/>
      <c r="P92" s="32">
        <f t="shared" si="10"/>
        <v>0</v>
      </c>
      <c r="Q92" s="69">
        <f t="shared" si="11"/>
        <v>0</v>
      </c>
      <c r="R92" s="45">
        <f t="shared" si="12"/>
        <v>0</v>
      </c>
      <c r="S92" s="34"/>
    </row>
    <row r="93" spans="1:19" ht="13.5" thickBot="1" x14ac:dyDescent="0.25">
      <c r="A93" s="52"/>
      <c r="B93" s="53"/>
      <c r="C93" s="54"/>
      <c r="D93" s="55">
        <v>0</v>
      </c>
      <c r="E93" s="1"/>
      <c r="F93" s="1"/>
      <c r="G93" s="1"/>
      <c r="H93" s="1"/>
      <c r="I93" s="1"/>
      <c r="L93" s="32">
        <f t="shared" si="9"/>
        <v>0</v>
      </c>
      <c r="M93" s="32">
        <f t="shared" si="8"/>
        <v>0</v>
      </c>
      <c r="N93" s="33">
        <f t="shared" si="7"/>
        <v>0</v>
      </c>
      <c r="O93" s="18"/>
      <c r="P93" s="32">
        <f t="shared" si="10"/>
        <v>0</v>
      </c>
      <c r="Q93" s="69">
        <f t="shared" si="11"/>
        <v>0</v>
      </c>
      <c r="R93" s="45">
        <f t="shared" si="12"/>
        <v>0</v>
      </c>
      <c r="S93" s="34"/>
    </row>
    <row r="94" spans="1:19" ht="13.5" thickBot="1" x14ac:dyDescent="0.25">
      <c r="A94" s="52"/>
      <c r="B94" s="53"/>
      <c r="C94" s="54"/>
      <c r="D94" s="55">
        <v>0</v>
      </c>
      <c r="E94" s="1"/>
      <c r="F94" s="1"/>
      <c r="G94" s="1"/>
      <c r="H94" s="1"/>
      <c r="I94" s="1"/>
      <c r="L94" s="32">
        <f t="shared" si="9"/>
        <v>0</v>
      </c>
      <c r="M94" s="32">
        <f t="shared" si="8"/>
        <v>0</v>
      </c>
      <c r="N94" s="33">
        <f t="shared" si="7"/>
        <v>0</v>
      </c>
      <c r="O94" s="18"/>
      <c r="P94" s="32">
        <f t="shared" si="10"/>
        <v>0</v>
      </c>
      <c r="Q94" s="69">
        <f t="shared" si="11"/>
        <v>0</v>
      </c>
      <c r="R94" s="45">
        <f t="shared" si="12"/>
        <v>0</v>
      </c>
      <c r="S94" s="34"/>
    </row>
    <row r="95" spans="1:19" ht="13.5" thickBot="1" x14ac:dyDescent="0.25">
      <c r="A95" s="52"/>
      <c r="B95" s="53"/>
      <c r="C95" s="54"/>
      <c r="D95" s="55">
        <v>0</v>
      </c>
      <c r="E95" s="1"/>
      <c r="F95" s="1"/>
      <c r="G95" s="1"/>
      <c r="H95" s="1"/>
      <c r="I95" s="1"/>
      <c r="L95" s="32">
        <f t="shared" si="9"/>
        <v>0</v>
      </c>
      <c r="M95" s="32">
        <f t="shared" si="8"/>
        <v>0</v>
      </c>
      <c r="N95" s="33">
        <f t="shared" si="7"/>
        <v>0</v>
      </c>
      <c r="O95" s="18"/>
      <c r="P95" s="32">
        <f t="shared" si="10"/>
        <v>0</v>
      </c>
      <c r="Q95" s="69">
        <f t="shared" si="11"/>
        <v>0</v>
      </c>
      <c r="R95" s="45">
        <f t="shared" si="12"/>
        <v>0</v>
      </c>
      <c r="S95" s="34"/>
    </row>
    <row r="96" spans="1:19" ht="13.5" thickBot="1" x14ac:dyDescent="0.25">
      <c r="A96" s="52"/>
      <c r="B96" s="53"/>
      <c r="C96" s="54"/>
      <c r="D96" s="55">
        <v>0</v>
      </c>
      <c r="E96" s="1"/>
      <c r="F96" s="1"/>
      <c r="G96" s="1"/>
      <c r="H96" s="1"/>
      <c r="I96" s="1"/>
      <c r="L96" s="32">
        <f t="shared" si="9"/>
        <v>0</v>
      </c>
      <c r="M96" s="32">
        <f t="shared" si="8"/>
        <v>0</v>
      </c>
      <c r="N96" s="33">
        <f t="shared" si="7"/>
        <v>0</v>
      </c>
      <c r="O96" s="18"/>
      <c r="P96" s="32">
        <f t="shared" si="10"/>
        <v>0</v>
      </c>
      <c r="Q96" s="69">
        <f t="shared" si="11"/>
        <v>0</v>
      </c>
      <c r="R96" s="45">
        <f t="shared" si="12"/>
        <v>0</v>
      </c>
      <c r="S96" s="34"/>
    </row>
    <row r="97" spans="1:19" ht="13.5" thickBot="1" x14ac:dyDescent="0.25">
      <c r="A97" s="52"/>
      <c r="B97" s="53"/>
      <c r="C97" s="54"/>
      <c r="D97" s="55">
        <v>0</v>
      </c>
      <c r="E97" s="1"/>
      <c r="F97" s="1"/>
      <c r="G97" s="1"/>
      <c r="H97" s="1"/>
      <c r="I97" s="1"/>
      <c r="L97" s="32">
        <f t="shared" si="9"/>
        <v>0</v>
      </c>
      <c r="M97" s="32">
        <f t="shared" si="8"/>
        <v>0</v>
      </c>
      <c r="N97" s="33">
        <f t="shared" si="7"/>
        <v>0</v>
      </c>
      <c r="O97" s="18"/>
      <c r="P97" s="32">
        <f t="shared" si="10"/>
        <v>0</v>
      </c>
      <c r="Q97" s="69">
        <f t="shared" si="11"/>
        <v>0</v>
      </c>
      <c r="R97" s="45">
        <f t="shared" si="12"/>
        <v>0</v>
      </c>
      <c r="S97" s="34"/>
    </row>
    <row r="98" spans="1:19" ht="13.5" thickBot="1" x14ac:dyDescent="0.25">
      <c r="A98" s="52"/>
      <c r="B98" s="53"/>
      <c r="C98" s="54"/>
      <c r="D98" s="55">
        <v>0</v>
      </c>
      <c r="E98" s="1"/>
      <c r="F98" s="1"/>
      <c r="G98" s="1"/>
      <c r="H98" s="1"/>
      <c r="I98" s="1"/>
      <c r="L98" s="32">
        <f t="shared" si="9"/>
        <v>0</v>
      </c>
      <c r="M98" s="32">
        <f t="shared" si="8"/>
        <v>0</v>
      </c>
      <c r="N98" s="33">
        <f t="shared" si="7"/>
        <v>0</v>
      </c>
      <c r="O98" s="18"/>
      <c r="P98" s="32">
        <f t="shared" si="10"/>
        <v>0</v>
      </c>
      <c r="Q98" s="69">
        <f t="shared" si="11"/>
        <v>0</v>
      </c>
      <c r="R98" s="45">
        <f t="shared" si="12"/>
        <v>0</v>
      </c>
      <c r="S98" s="34"/>
    </row>
    <row r="99" spans="1:19" ht="13.5" thickBot="1" x14ac:dyDescent="0.25">
      <c r="A99" s="52"/>
      <c r="B99" s="53"/>
      <c r="C99" s="54"/>
      <c r="D99" s="55">
        <v>0</v>
      </c>
      <c r="E99" s="1"/>
      <c r="F99" s="1"/>
      <c r="G99" s="1"/>
      <c r="H99" s="1"/>
      <c r="I99" s="1"/>
      <c r="L99" s="32">
        <f t="shared" si="9"/>
        <v>0</v>
      </c>
      <c r="M99" s="32">
        <f t="shared" si="8"/>
        <v>0</v>
      </c>
      <c r="N99" s="33">
        <f t="shared" si="7"/>
        <v>0</v>
      </c>
      <c r="O99" s="18"/>
      <c r="P99" s="32">
        <f t="shared" si="10"/>
        <v>0</v>
      </c>
      <c r="Q99" s="69">
        <f t="shared" si="11"/>
        <v>0</v>
      </c>
      <c r="R99" s="45">
        <f t="shared" si="12"/>
        <v>0</v>
      </c>
      <c r="S99" s="34"/>
    </row>
    <row r="100" spans="1:19" ht="13.5" thickBot="1" x14ac:dyDescent="0.25">
      <c r="A100" s="52"/>
      <c r="B100" s="53"/>
      <c r="C100" s="54"/>
      <c r="D100" s="55">
        <v>0</v>
      </c>
      <c r="E100" s="1"/>
      <c r="F100" s="1"/>
      <c r="G100" s="1"/>
      <c r="H100" s="1"/>
      <c r="I100" s="1"/>
      <c r="L100" s="32">
        <f t="shared" si="9"/>
        <v>0</v>
      </c>
      <c r="M100" s="32">
        <f t="shared" si="8"/>
        <v>0</v>
      </c>
      <c r="N100" s="33">
        <f t="shared" si="7"/>
        <v>0</v>
      </c>
      <c r="O100" s="18"/>
      <c r="P100" s="32">
        <f t="shared" si="10"/>
        <v>0</v>
      </c>
      <c r="Q100" s="69">
        <f t="shared" si="11"/>
        <v>0</v>
      </c>
      <c r="R100" s="45">
        <f t="shared" si="12"/>
        <v>0</v>
      </c>
      <c r="S100" s="34"/>
    </row>
    <row r="101" spans="1:19" ht="13.5" thickBot="1" x14ac:dyDescent="0.25">
      <c r="A101" s="60"/>
      <c r="B101" s="60"/>
      <c r="C101" s="67" t="s">
        <v>67</v>
      </c>
      <c r="D101" s="68">
        <f>SUM(D3:D99)</f>
        <v>0</v>
      </c>
      <c r="E101" s="66">
        <f>COUNTA(E3:E99)</f>
        <v>0</v>
      </c>
      <c r="F101" s="7"/>
      <c r="G101" s="7"/>
      <c r="H101" s="7"/>
      <c r="I101" s="7"/>
      <c r="K101" s="61" t="s">
        <v>66</v>
      </c>
      <c r="L101" s="56">
        <f t="shared" ref="L101:N101" si="13">SUM(L2:L99)</f>
        <v>0</v>
      </c>
      <c r="M101" s="56">
        <f t="shared" si="13"/>
        <v>0</v>
      </c>
      <c r="N101" s="64">
        <f t="shared" si="13"/>
        <v>0</v>
      </c>
      <c r="O101" s="18"/>
      <c r="P101" s="56">
        <f>SUM(P2:P99)</f>
        <v>0</v>
      </c>
      <c r="Q101" s="56">
        <f>SUM(Q2:Q99)</f>
        <v>0</v>
      </c>
      <c r="R101" s="17">
        <f>SUM(R2:R99)</f>
        <v>0</v>
      </c>
      <c r="S101" s="20"/>
    </row>
    <row r="102" spans="1:19" ht="13.5" thickBot="1" x14ac:dyDescent="0.25">
      <c r="A102" s="65"/>
      <c r="B102" s="60"/>
      <c r="C102" s="67" t="s">
        <v>68</v>
      </c>
      <c r="D102" s="66"/>
      <c r="E102" s="66">
        <f>COUNTIF(E3:E99,"Ja")</f>
        <v>0</v>
      </c>
      <c r="F102" s="7"/>
      <c r="G102" s="7"/>
      <c r="H102" s="7"/>
      <c r="I102" s="7"/>
      <c r="K102" s="62" t="s">
        <v>65</v>
      </c>
      <c r="L102" s="19"/>
      <c r="M102" s="19"/>
      <c r="N102" s="19"/>
      <c r="O102" s="18"/>
      <c r="P102" s="11" t="e">
        <f>P101/L101</f>
        <v>#DIV/0!</v>
      </c>
      <c r="Q102" s="11" t="e">
        <f>Q101/M101</f>
        <v>#DIV/0!</v>
      </c>
      <c r="R102" s="21" t="e">
        <f>R101/N101</f>
        <v>#DIV/0!</v>
      </c>
      <c r="S102" s="20"/>
    </row>
    <row r="105" spans="1:19" ht="15" customHeight="1" x14ac:dyDescent="0.2"/>
    <row r="106" spans="1:19" s="14" customFormat="1" ht="15" customHeight="1" x14ac:dyDescent="0.2">
      <c r="A106"/>
      <c r="B106"/>
      <c r="C106"/>
      <c r="D106"/>
      <c r="E106"/>
      <c r="F106"/>
      <c r="G106"/>
      <c r="H106"/>
      <c r="I106"/>
      <c r="K106"/>
      <c r="L106"/>
      <c r="M106"/>
      <c r="N106" s="22"/>
      <c r="O106" s="22"/>
      <c r="P106" s="22"/>
      <c r="Q106"/>
      <c r="R106" s="23"/>
      <c r="S106" s="24"/>
    </row>
    <row r="108" spans="1:19" x14ac:dyDescent="0.2">
      <c r="A108" s="26" t="s">
        <v>18</v>
      </c>
      <c r="B108" s="25" t="str">
        <f>Totaal!B11</f>
        <v>Versie 18-07-2023</v>
      </c>
    </row>
  </sheetData>
  <sheetProtection sheet="1" insertRows="0" deleteRows="0" selectLockedCells="1"/>
  <autoFilter ref="A2:I2" xr:uid="{00000000-0009-0000-0000-000001000000}"/>
  <mergeCells count="2">
    <mergeCell ref="L1:N1"/>
    <mergeCell ref="P1:R1"/>
  </mergeCells>
  <dataValidations count="2">
    <dataValidation type="list" allowBlank="1" showInputMessage="1" showErrorMessage="1" sqref="E3:E100" xr:uid="{E594E3FE-564E-471E-A0E8-A0B2050C852F}">
      <formula1>"Ja,Nee"</formula1>
    </dataValidation>
    <dataValidation allowBlank="1" showInputMessage="1" showErrorMessage="1" prompt="Vul de naam van uw omroep en het programmakanaal in op het tabblad programmakanaal." sqref="A1 C1" xr:uid="{325107EB-8418-4443-8827-23ADC0C5FB30}"/>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macro="[0]!INSERT_ROW_UP">
                <anchor moveWithCells="1" sizeWithCells="1">
                  <from>
                    <xdr:col>5</xdr:col>
                    <xdr:colOff>219075</xdr:colOff>
                    <xdr:row>0</xdr:row>
                    <xdr:rowOff>104775</xdr:rowOff>
                  </from>
                  <to>
                    <xdr:col>6</xdr:col>
                    <xdr:colOff>466725</xdr:colOff>
                    <xdr:row>0</xdr:row>
                    <xdr:rowOff>447675</xdr:rowOff>
                  </to>
                </anchor>
              </controlPr>
            </control>
          </mc:Choice>
        </mc:AlternateContent>
        <mc:AlternateContent xmlns:mc="http://schemas.openxmlformats.org/markup-compatibility/2006">
          <mc:Choice Requires="x14">
            <control shapeId="41986" r:id="rId5" name="Button 2">
              <controlPr defaultSize="0" print="0" autoFill="0" autoPict="0" macro="[0]!INSERT_ROW_BELOW">
                <anchor moveWithCells="1" sizeWithCells="1">
                  <from>
                    <xdr:col>6</xdr:col>
                    <xdr:colOff>628650</xdr:colOff>
                    <xdr:row>0</xdr:row>
                    <xdr:rowOff>104775</xdr:rowOff>
                  </from>
                  <to>
                    <xdr:col>8</xdr:col>
                    <xdr:colOff>0</xdr:colOff>
                    <xdr:row>0</xdr:row>
                    <xdr:rowOff>447675</xdr:rowOff>
                  </to>
                </anchor>
              </controlPr>
            </control>
          </mc:Choice>
        </mc:AlternateContent>
        <mc:AlternateContent xmlns:mc="http://schemas.openxmlformats.org/markup-compatibility/2006">
          <mc:Choice Requires="x14">
            <control shapeId="41987" r:id="rId6" name="Button 3">
              <controlPr defaultSize="0" print="0" autoFill="0" autoPict="0" macro="[0]!DELETE_ROW.DELETE_ROW">
                <anchor moveWithCells="1" sizeWithCells="1">
                  <from>
                    <xdr:col>4</xdr:col>
                    <xdr:colOff>0</xdr:colOff>
                    <xdr:row>0</xdr:row>
                    <xdr:rowOff>104775</xdr:rowOff>
                  </from>
                  <to>
                    <xdr:col>5</xdr:col>
                    <xdr:colOff>38100</xdr:colOff>
                    <xdr:row>0</xdr:row>
                    <xdr:rowOff>447675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0625-2AED-48E6-AA91-168D67BB8B32}">
  <sheetPr codeName="Blad12">
    <tabColor indexed="9"/>
  </sheetPr>
  <dimension ref="A1:S108"/>
  <sheetViews>
    <sheetView zoomScale="70" zoomScaleNormal="70" workbookViewId="0">
      <pane ySplit="2" topLeftCell="A3" activePane="bottomLeft" state="frozen"/>
      <selection activeCell="A3" sqref="A3"/>
      <selection pane="bottomLeft" activeCell="B3" sqref="B3"/>
    </sheetView>
  </sheetViews>
  <sheetFormatPr defaultRowHeight="12.75" x14ac:dyDescent="0.2"/>
  <cols>
    <col min="1" max="1" width="50.42578125" customWidth="1"/>
    <col min="2" max="3" width="22.85546875" customWidth="1"/>
    <col min="4" max="4" width="26.85546875" customWidth="1"/>
    <col min="5" max="10" width="28.5703125" customWidth="1"/>
    <col min="11" max="11" width="18.140625" customWidth="1"/>
    <col min="12" max="13" width="29.5703125" customWidth="1"/>
    <col min="14" max="14" width="29.5703125" style="22" customWidth="1"/>
    <col min="15" max="15" width="4.42578125" style="22" customWidth="1"/>
    <col min="16" max="16" width="29.5703125" style="22" customWidth="1"/>
    <col min="17" max="17" width="29.5703125" customWidth="1"/>
    <col min="18" max="18" width="29.5703125" style="23" customWidth="1"/>
    <col min="19" max="19" width="3.140625" style="24" customWidth="1"/>
    <col min="20" max="21" width="9.140625" customWidth="1"/>
  </cols>
  <sheetData>
    <row r="1" spans="1:19" ht="45.75" customHeight="1" thickBot="1" x14ac:dyDescent="0.25">
      <c r="A1" s="43" t="str">
        <f>Mediadienst!B4</f>
        <v>vul in</v>
      </c>
      <c r="B1" s="15"/>
      <c r="C1" s="44" t="str">
        <f>Mediadienst!B5</f>
        <v>vul in</v>
      </c>
      <c r="D1" s="15" t="str">
        <f>Mediadienst!B20</f>
        <v>Ma 23-09-2024 (P3)</v>
      </c>
      <c r="E1" s="10"/>
      <c r="F1" s="10"/>
      <c r="G1" s="10"/>
      <c r="H1" s="10"/>
      <c r="I1" s="31"/>
      <c r="L1" s="139"/>
      <c r="M1" s="139"/>
      <c r="N1" s="140"/>
      <c r="O1" s="18"/>
      <c r="P1" s="137"/>
      <c r="Q1" s="137"/>
      <c r="R1" s="138"/>
      <c r="S1" s="34"/>
    </row>
    <row r="2" spans="1:19" ht="92.25" customHeight="1" thickBot="1" x14ac:dyDescent="0.25">
      <c r="A2" s="9" t="s">
        <v>32</v>
      </c>
      <c r="B2" s="2" t="s">
        <v>45</v>
      </c>
      <c r="C2" s="2" t="s">
        <v>46</v>
      </c>
      <c r="D2" s="57" t="s">
        <v>39</v>
      </c>
      <c r="E2" s="2" t="s">
        <v>0</v>
      </c>
      <c r="F2" s="2" t="s">
        <v>1</v>
      </c>
      <c r="G2" s="2" t="s">
        <v>2</v>
      </c>
      <c r="H2" s="2" t="s">
        <v>3</v>
      </c>
      <c r="I2" s="57" t="s">
        <v>40</v>
      </c>
      <c r="L2" s="70" t="s">
        <v>69</v>
      </c>
      <c r="M2" s="70" t="s">
        <v>35</v>
      </c>
      <c r="N2" s="16" t="str">
        <f t="shared" ref="N2:N65" si="0">D2</f>
        <v>Duur
(uu:mm:ss)
(optioneel)</v>
      </c>
      <c r="O2" s="18"/>
      <c r="P2" s="28" t="s">
        <v>36</v>
      </c>
      <c r="Q2" s="28" t="s">
        <v>41</v>
      </c>
      <c r="R2" s="29" t="s">
        <v>37</v>
      </c>
      <c r="S2" s="34"/>
    </row>
    <row r="3" spans="1:19" ht="13.5" thickBot="1" x14ac:dyDescent="0.25">
      <c r="A3" s="51"/>
      <c r="B3" s="53"/>
      <c r="C3" s="54"/>
      <c r="D3" s="55">
        <v>0</v>
      </c>
      <c r="E3" s="50"/>
      <c r="F3" s="50"/>
      <c r="G3" s="50"/>
      <c r="H3" s="1"/>
      <c r="I3" s="1"/>
      <c r="L3" s="32">
        <f>IF(TRIM(E3)="",0,1)</f>
        <v>0</v>
      </c>
      <c r="M3" s="32">
        <f t="shared" ref="M3:M34" si="1">IF(TRIM(B3)="",0,DATEDIF(B3,C3,"d")+1)</f>
        <v>0</v>
      </c>
      <c r="N3" s="33">
        <f t="shared" si="0"/>
        <v>0</v>
      </c>
      <c r="O3" s="18"/>
      <c r="P3" s="32">
        <f>IF(TRIM(E3)="Ja",1,0)</f>
        <v>0</v>
      </c>
      <c r="Q3" s="69">
        <f>P3*M3</f>
        <v>0</v>
      </c>
      <c r="R3" s="45">
        <f>P3*N3</f>
        <v>0</v>
      </c>
      <c r="S3" s="34"/>
    </row>
    <row r="4" spans="1:19" ht="13.5" thickBot="1" x14ac:dyDescent="0.25">
      <c r="A4" s="51"/>
      <c r="B4" s="53"/>
      <c r="C4" s="54"/>
      <c r="D4" s="55">
        <v>0</v>
      </c>
      <c r="E4" s="50"/>
      <c r="F4" s="1"/>
      <c r="G4" s="1"/>
      <c r="H4" s="1"/>
      <c r="I4" s="1"/>
      <c r="L4" s="32">
        <f t="shared" ref="L4:L67" si="2">IF(TRIM(E4)="",0,1)</f>
        <v>0</v>
      </c>
      <c r="M4" s="32">
        <f t="shared" si="1"/>
        <v>0</v>
      </c>
      <c r="N4" s="33">
        <f t="shared" si="0"/>
        <v>0</v>
      </c>
      <c r="O4" s="18"/>
      <c r="P4" s="32">
        <f t="shared" ref="P4:P67" si="3">IF(TRIM(E4)="Ja",1,0)</f>
        <v>0</v>
      </c>
      <c r="Q4" s="69">
        <f t="shared" ref="Q4:Q67" si="4">P4*M4</f>
        <v>0</v>
      </c>
      <c r="R4" s="45">
        <f t="shared" ref="R4:R67" si="5">P4*N4</f>
        <v>0</v>
      </c>
      <c r="S4" s="34"/>
    </row>
    <row r="5" spans="1:19" ht="13.5" thickBot="1" x14ac:dyDescent="0.25">
      <c r="A5" s="51"/>
      <c r="B5" s="53"/>
      <c r="C5" s="54"/>
      <c r="D5" s="55">
        <v>0</v>
      </c>
      <c r="E5" s="50"/>
      <c r="F5" s="1"/>
      <c r="G5" s="1"/>
      <c r="H5" s="1"/>
      <c r="I5" s="1"/>
      <c r="L5" s="32">
        <f t="shared" si="2"/>
        <v>0</v>
      </c>
      <c r="M5" s="32">
        <f t="shared" si="1"/>
        <v>0</v>
      </c>
      <c r="N5" s="33">
        <f t="shared" si="0"/>
        <v>0</v>
      </c>
      <c r="O5" s="18"/>
      <c r="P5" s="32">
        <f t="shared" si="3"/>
        <v>0</v>
      </c>
      <c r="Q5" s="69">
        <f t="shared" si="4"/>
        <v>0</v>
      </c>
      <c r="R5" s="45">
        <f t="shared" si="5"/>
        <v>0</v>
      </c>
      <c r="S5" s="34"/>
    </row>
    <row r="6" spans="1:19" ht="13.5" thickBot="1" x14ac:dyDescent="0.25">
      <c r="A6" s="51"/>
      <c r="B6" s="53"/>
      <c r="C6" s="54"/>
      <c r="D6" s="55">
        <v>0</v>
      </c>
      <c r="E6" s="50"/>
      <c r="F6" s="1"/>
      <c r="G6" s="1"/>
      <c r="H6" s="1"/>
      <c r="I6" s="1"/>
      <c r="L6" s="32">
        <f t="shared" si="2"/>
        <v>0</v>
      </c>
      <c r="M6" s="32">
        <f t="shared" si="1"/>
        <v>0</v>
      </c>
      <c r="N6" s="33">
        <f t="shared" si="0"/>
        <v>0</v>
      </c>
      <c r="O6" s="18"/>
      <c r="P6" s="32">
        <f t="shared" si="3"/>
        <v>0</v>
      </c>
      <c r="Q6" s="69">
        <f t="shared" si="4"/>
        <v>0</v>
      </c>
      <c r="R6" s="45">
        <f t="shared" si="5"/>
        <v>0</v>
      </c>
      <c r="S6" s="34"/>
    </row>
    <row r="7" spans="1:19" ht="13.5" thickBot="1" x14ac:dyDescent="0.25">
      <c r="A7" s="51"/>
      <c r="B7" s="53"/>
      <c r="C7" s="54"/>
      <c r="D7" s="55">
        <v>0</v>
      </c>
      <c r="E7" s="50"/>
      <c r="F7" s="1"/>
      <c r="G7" s="1"/>
      <c r="H7" s="1"/>
      <c r="I7" s="1"/>
      <c r="L7" s="32">
        <f t="shared" si="2"/>
        <v>0</v>
      </c>
      <c r="M7" s="32">
        <f t="shared" si="1"/>
        <v>0</v>
      </c>
      <c r="N7" s="33">
        <f t="shared" si="0"/>
        <v>0</v>
      </c>
      <c r="O7" s="18"/>
      <c r="P7" s="32">
        <f t="shared" si="3"/>
        <v>0</v>
      </c>
      <c r="Q7" s="69">
        <f t="shared" si="4"/>
        <v>0</v>
      </c>
      <c r="R7" s="45">
        <f t="shared" si="5"/>
        <v>0</v>
      </c>
      <c r="S7" s="34"/>
    </row>
    <row r="8" spans="1:19" ht="13.5" thickBot="1" x14ac:dyDescent="0.25">
      <c r="A8" s="51"/>
      <c r="B8" s="53"/>
      <c r="C8" s="54"/>
      <c r="D8" s="55">
        <v>0</v>
      </c>
      <c r="E8" s="50"/>
      <c r="F8" s="1"/>
      <c r="G8" s="1"/>
      <c r="H8" s="1"/>
      <c r="I8" s="1"/>
      <c r="L8" s="32">
        <f t="shared" si="2"/>
        <v>0</v>
      </c>
      <c r="M8" s="32">
        <f t="shared" si="1"/>
        <v>0</v>
      </c>
      <c r="N8" s="33">
        <f t="shared" si="0"/>
        <v>0</v>
      </c>
      <c r="O8" s="18"/>
      <c r="P8" s="32">
        <f t="shared" si="3"/>
        <v>0</v>
      </c>
      <c r="Q8" s="69">
        <f t="shared" si="4"/>
        <v>0</v>
      </c>
      <c r="R8" s="45">
        <f t="shared" si="5"/>
        <v>0</v>
      </c>
      <c r="S8" s="34"/>
    </row>
    <row r="9" spans="1:19" ht="13.5" thickBot="1" x14ac:dyDescent="0.25">
      <c r="A9" s="51"/>
      <c r="B9" s="53"/>
      <c r="C9" s="54"/>
      <c r="D9" s="55">
        <v>0</v>
      </c>
      <c r="E9" s="50"/>
      <c r="F9" s="1"/>
      <c r="G9" s="1"/>
      <c r="H9" s="1"/>
      <c r="I9" s="1"/>
      <c r="L9" s="32">
        <f t="shared" si="2"/>
        <v>0</v>
      </c>
      <c r="M9" s="32">
        <f t="shared" si="1"/>
        <v>0</v>
      </c>
      <c r="N9" s="33">
        <f t="shared" si="0"/>
        <v>0</v>
      </c>
      <c r="O9" s="18"/>
      <c r="P9" s="32">
        <f t="shared" si="3"/>
        <v>0</v>
      </c>
      <c r="Q9" s="69">
        <f t="shared" si="4"/>
        <v>0</v>
      </c>
      <c r="R9" s="45">
        <f t="shared" si="5"/>
        <v>0</v>
      </c>
      <c r="S9" s="34"/>
    </row>
    <row r="10" spans="1:19" ht="13.5" thickBot="1" x14ac:dyDescent="0.25">
      <c r="A10" s="51"/>
      <c r="B10" s="53"/>
      <c r="C10" s="54"/>
      <c r="D10" s="55">
        <v>0</v>
      </c>
      <c r="E10" s="50"/>
      <c r="F10" s="1"/>
      <c r="G10" s="1"/>
      <c r="H10" s="1"/>
      <c r="I10" s="1"/>
      <c r="L10" s="32">
        <f t="shared" si="2"/>
        <v>0</v>
      </c>
      <c r="M10" s="32">
        <f t="shared" si="1"/>
        <v>0</v>
      </c>
      <c r="N10" s="33">
        <f t="shared" si="0"/>
        <v>0</v>
      </c>
      <c r="O10" s="18"/>
      <c r="P10" s="32">
        <f t="shared" si="3"/>
        <v>0</v>
      </c>
      <c r="Q10" s="69">
        <f t="shared" si="4"/>
        <v>0</v>
      </c>
      <c r="R10" s="45">
        <f t="shared" si="5"/>
        <v>0</v>
      </c>
      <c r="S10" s="34"/>
    </row>
    <row r="11" spans="1:19" ht="13.5" thickBot="1" x14ac:dyDescent="0.25">
      <c r="A11" s="51"/>
      <c r="B11" s="53"/>
      <c r="C11" s="54"/>
      <c r="D11" s="55">
        <v>0</v>
      </c>
      <c r="E11" s="50"/>
      <c r="F11" s="1"/>
      <c r="G11" s="1"/>
      <c r="H11" s="1"/>
      <c r="I11" s="1"/>
      <c r="L11" s="32">
        <f t="shared" si="2"/>
        <v>0</v>
      </c>
      <c r="M11" s="32">
        <f t="shared" si="1"/>
        <v>0</v>
      </c>
      <c r="N11" s="33">
        <f t="shared" si="0"/>
        <v>0</v>
      </c>
      <c r="O11" s="18"/>
      <c r="P11" s="32">
        <f t="shared" si="3"/>
        <v>0</v>
      </c>
      <c r="Q11" s="69">
        <f t="shared" si="4"/>
        <v>0</v>
      </c>
      <c r="R11" s="45">
        <f t="shared" si="5"/>
        <v>0</v>
      </c>
      <c r="S11" s="34"/>
    </row>
    <row r="12" spans="1:19" ht="13.5" thickBot="1" x14ac:dyDescent="0.25">
      <c r="A12" s="51"/>
      <c r="B12" s="53"/>
      <c r="C12" s="54"/>
      <c r="D12" s="55">
        <v>0</v>
      </c>
      <c r="E12" s="1"/>
      <c r="F12" s="1"/>
      <c r="G12" s="1"/>
      <c r="H12" s="1"/>
      <c r="I12" s="1"/>
      <c r="L12" s="32">
        <f t="shared" si="2"/>
        <v>0</v>
      </c>
      <c r="M12" s="32">
        <f t="shared" si="1"/>
        <v>0</v>
      </c>
      <c r="N12" s="33">
        <f t="shared" si="0"/>
        <v>0</v>
      </c>
      <c r="O12" s="18"/>
      <c r="P12" s="32">
        <f t="shared" si="3"/>
        <v>0</v>
      </c>
      <c r="Q12" s="69">
        <f t="shared" si="4"/>
        <v>0</v>
      </c>
      <c r="R12" s="45">
        <f t="shared" si="5"/>
        <v>0</v>
      </c>
      <c r="S12" s="34"/>
    </row>
    <row r="13" spans="1:19" ht="13.5" thickBot="1" x14ac:dyDescent="0.25">
      <c r="A13" s="52"/>
      <c r="B13" s="53"/>
      <c r="C13" s="54"/>
      <c r="D13" s="55">
        <v>0</v>
      </c>
      <c r="E13" s="1"/>
      <c r="F13" s="1"/>
      <c r="G13" s="1"/>
      <c r="H13" s="1"/>
      <c r="I13" s="1"/>
      <c r="L13" s="32">
        <f t="shared" si="2"/>
        <v>0</v>
      </c>
      <c r="M13" s="32">
        <f t="shared" si="1"/>
        <v>0</v>
      </c>
      <c r="N13" s="33">
        <f t="shared" si="0"/>
        <v>0</v>
      </c>
      <c r="O13" s="18"/>
      <c r="P13" s="32">
        <f t="shared" si="3"/>
        <v>0</v>
      </c>
      <c r="Q13" s="69">
        <f t="shared" si="4"/>
        <v>0</v>
      </c>
      <c r="R13" s="45">
        <f t="shared" si="5"/>
        <v>0</v>
      </c>
      <c r="S13" s="34"/>
    </row>
    <row r="14" spans="1:19" ht="13.5" thickBot="1" x14ac:dyDescent="0.25">
      <c r="A14" s="52"/>
      <c r="B14" s="53"/>
      <c r="C14" s="54"/>
      <c r="D14" s="55">
        <v>0</v>
      </c>
      <c r="E14" s="1"/>
      <c r="F14" s="1"/>
      <c r="G14" s="1"/>
      <c r="H14" s="1"/>
      <c r="I14" s="1"/>
      <c r="L14" s="32">
        <f t="shared" si="2"/>
        <v>0</v>
      </c>
      <c r="M14" s="32">
        <f t="shared" si="1"/>
        <v>0</v>
      </c>
      <c r="N14" s="33">
        <f t="shared" si="0"/>
        <v>0</v>
      </c>
      <c r="O14" s="18"/>
      <c r="P14" s="32">
        <f t="shared" si="3"/>
        <v>0</v>
      </c>
      <c r="Q14" s="69">
        <f t="shared" si="4"/>
        <v>0</v>
      </c>
      <c r="R14" s="45">
        <f t="shared" si="5"/>
        <v>0</v>
      </c>
      <c r="S14" s="34"/>
    </row>
    <row r="15" spans="1:19" ht="13.5" thickBot="1" x14ac:dyDescent="0.25">
      <c r="A15" s="52"/>
      <c r="B15" s="53"/>
      <c r="C15" s="54"/>
      <c r="D15" s="55">
        <v>0</v>
      </c>
      <c r="E15" s="1"/>
      <c r="F15" s="1"/>
      <c r="G15" s="1"/>
      <c r="H15" s="1"/>
      <c r="I15" s="1"/>
      <c r="L15" s="32">
        <f t="shared" si="2"/>
        <v>0</v>
      </c>
      <c r="M15" s="32">
        <f t="shared" si="1"/>
        <v>0</v>
      </c>
      <c r="N15" s="33">
        <f t="shared" si="0"/>
        <v>0</v>
      </c>
      <c r="O15" s="18"/>
      <c r="P15" s="32">
        <f t="shared" si="3"/>
        <v>0</v>
      </c>
      <c r="Q15" s="69">
        <f t="shared" si="4"/>
        <v>0</v>
      </c>
      <c r="R15" s="45">
        <f t="shared" si="5"/>
        <v>0</v>
      </c>
      <c r="S15" s="34"/>
    </row>
    <row r="16" spans="1:19" ht="13.5" thickBot="1" x14ac:dyDescent="0.25">
      <c r="A16" s="52"/>
      <c r="B16" s="53"/>
      <c r="C16" s="54"/>
      <c r="D16" s="55">
        <v>0</v>
      </c>
      <c r="E16" s="1"/>
      <c r="F16" s="1"/>
      <c r="G16" s="1"/>
      <c r="H16" s="1"/>
      <c r="I16" s="1"/>
      <c r="L16" s="32">
        <f t="shared" si="2"/>
        <v>0</v>
      </c>
      <c r="M16" s="32">
        <f t="shared" si="1"/>
        <v>0</v>
      </c>
      <c r="N16" s="33">
        <f t="shared" si="0"/>
        <v>0</v>
      </c>
      <c r="O16" s="18"/>
      <c r="P16" s="32">
        <f t="shared" si="3"/>
        <v>0</v>
      </c>
      <c r="Q16" s="69">
        <f t="shared" si="4"/>
        <v>0</v>
      </c>
      <c r="R16" s="45">
        <f t="shared" si="5"/>
        <v>0</v>
      </c>
      <c r="S16" s="34"/>
    </row>
    <row r="17" spans="1:19" ht="13.5" thickBot="1" x14ac:dyDescent="0.25">
      <c r="A17" s="52"/>
      <c r="B17" s="53"/>
      <c r="C17" s="54"/>
      <c r="D17" s="55">
        <v>0</v>
      </c>
      <c r="E17" s="1"/>
      <c r="F17" s="1"/>
      <c r="G17" s="1"/>
      <c r="H17" s="1"/>
      <c r="I17" s="1"/>
      <c r="L17" s="32">
        <f t="shared" si="2"/>
        <v>0</v>
      </c>
      <c r="M17" s="32">
        <f t="shared" si="1"/>
        <v>0</v>
      </c>
      <c r="N17" s="33">
        <f t="shared" si="0"/>
        <v>0</v>
      </c>
      <c r="O17" s="18"/>
      <c r="P17" s="32">
        <f t="shared" si="3"/>
        <v>0</v>
      </c>
      <c r="Q17" s="69">
        <f t="shared" si="4"/>
        <v>0</v>
      </c>
      <c r="R17" s="45">
        <f t="shared" si="5"/>
        <v>0</v>
      </c>
      <c r="S17" s="34"/>
    </row>
    <row r="18" spans="1:19" ht="13.5" thickBot="1" x14ac:dyDescent="0.25">
      <c r="A18" s="52"/>
      <c r="B18" s="53"/>
      <c r="C18" s="54"/>
      <c r="D18" s="55">
        <v>0</v>
      </c>
      <c r="E18" s="1"/>
      <c r="F18" s="1"/>
      <c r="G18" s="1"/>
      <c r="H18" s="1"/>
      <c r="I18" s="1"/>
      <c r="L18" s="32">
        <f t="shared" si="2"/>
        <v>0</v>
      </c>
      <c r="M18" s="32">
        <f t="shared" si="1"/>
        <v>0</v>
      </c>
      <c r="N18" s="33">
        <f t="shared" si="0"/>
        <v>0</v>
      </c>
      <c r="O18" s="18"/>
      <c r="P18" s="32">
        <f t="shared" si="3"/>
        <v>0</v>
      </c>
      <c r="Q18" s="69">
        <f t="shared" si="4"/>
        <v>0</v>
      </c>
      <c r="R18" s="45">
        <f t="shared" si="5"/>
        <v>0</v>
      </c>
      <c r="S18" s="34"/>
    </row>
    <row r="19" spans="1:19" ht="13.5" thickBot="1" x14ac:dyDescent="0.25">
      <c r="A19" s="52"/>
      <c r="B19" s="53"/>
      <c r="C19" s="54"/>
      <c r="D19" s="55">
        <v>0</v>
      </c>
      <c r="E19" s="1"/>
      <c r="F19" s="1"/>
      <c r="G19" s="1"/>
      <c r="H19" s="1"/>
      <c r="I19" s="1"/>
      <c r="L19" s="32">
        <f t="shared" si="2"/>
        <v>0</v>
      </c>
      <c r="M19" s="32">
        <f t="shared" si="1"/>
        <v>0</v>
      </c>
      <c r="N19" s="33">
        <f t="shared" si="0"/>
        <v>0</v>
      </c>
      <c r="O19" s="18"/>
      <c r="P19" s="32">
        <f t="shared" si="3"/>
        <v>0</v>
      </c>
      <c r="Q19" s="69">
        <f t="shared" si="4"/>
        <v>0</v>
      </c>
      <c r="R19" s="45">
        <f t="shared" si="5"/>
        <v>0</v>
      </c>
      <c r="S19" s="34"/>
    </row>
    <row r="20" spans="1:19" ht="13.5" thickBot="1" x14ac:dyDescent="0.25">
      <c r="A20" s="52"/>
      <c r="B20" s="53"/>
      <c r="C20" s="54"/>
      <c r="D20" s="55">
        <v>0</v>
      </c>
      <c r="E20" s="1"/>
      <c r="F20" s="1"/>
      <c r="G20" s="1"/>
      <c r="H20" s="1"/>
      <c r="I20" s="1"/>
      <c r="L20" s="32">
        <f t="shared" si="2"/>
        <v>0</v>
      </c>
      <c r="M20" s="32">
        <f t="shared" si="1"/>
        <v>0</v>
      </c>
      <c r="N20" s="33">
        <f t="shared" si="0"/>
        <v>0</v>
      </c>
      <c r="O20" s="18"/>
      <c r="P20" s="32">
        <f t="shared" si="3"/>
        <v>0</v>
      </c>
      <c r="Q20" s="69">
        <f t="shared" si="4"/>
        <v>0</v>
      </c>
      <c r="R20" s="45">
        <f t="shared" si="5"/>
        <v>0</v>
      </c>
      <c r="S20" s="34"/>
    </row>
    <row r="21" spans="1:19" ht="13.5" thickBot="1" x14ac:dyDescent="0.25">
      <c r="A21" s="52"/>
      <c r="B21" s="53"/>
      <c r="C21" s="54"/>
      <c r="D21" s="55">
        <v>0</v>
      </c>
      <c r="E21" s="1"/>
      <c r="F21" s="1"/>
      <c r="G21" s="1"/>
      <c r="H21" s="1"/>
      <c r="I21" s="1"/>
      <c r="L21" s="32">
        <f t="shared" si="2"/>
        <v>0</v>
      </c>
      <c r="M21" s="32">
        <f t="shared" si="1"/>
        <v>0</v>
      </c>
      <c r="N21" s="33">
        <f t="shared" si="0"/>
        <v>0</v>
      </c>
      <c r="O21" s="18"/>
      <c r="P21" s="32">
        <f t="shared" si="3"/>
        <v>0</v>
      </c>
      <c r="Q21" s="69">
        <f t="shared" si="4"/>
        <v>0</v>
      </c>
      <c r="R21" s="45">
        <f t="shared" si="5"/>
        <v>0</v>
      </c>
      <c r="S21" s="34"/>
    </row>
    <row r="22" spans="1:19" ht="13.5" thickBot="1" x14ac:dyDescent="0.25">
      <c r="A22" s="52"/>
      <c r="B22" s="53"/>
      <c r="C22" s="54"/>
      <c r="D22" s="55">
        <v>0</v>
      </c>
      <c r="E22" s="1"/>
      <c r="F22" s="1"/>
      <c r="G22" s="1"/>
      <c r="H22" s="1"/>
      <c r="I22" s="1"/>
      <c r="L22" s="32">
        <f t="shared" si="2"/>
        <v>0</v>
      </c>
      <c r="M22" s="32">
        <f t="shared" si="1"/>
        <v>0</v>
      </c>
      <c r="N22" s="33">
        <f t="shared" si="0"/>
        <v>0</v>
      </c>
      <c r="O22" s="18"/>
      <c r="P22" s="32">
        <f t="shared" si="3"/>
        <v>0</v>
      </c>
      <c r="Q22" s="69">
        <f t="shared" si="4"/>
        <v>0</v>
      </c>
      <c r="R22" s="45">
        <f t="shared" si="5"/>
        <v>0</v>
      </c>
      <c r="S22" s="34"/>
    </row>
    <row r="23" spans="1:19" ht="13.5" thickBot="1" x14ac:dyDescent="0.25">
      <c r="A23" s="52"/>
      <c r="B23" s="53"/>
      <c r="C23" s="54"/>
      <c r="D23" s="55">
        <v>0</v>
      </c>
      <c r="E23" s="1"/>
      <c r="F23" s="1"/>
      <c r="G23" s="1"/>
      <c r="H23" s="1"/>
      <c r="I23" s="1"/>
      <c r="L23" s="32">
        <f t="shared" si="2"/>
        <v>0</v>
      </c>
      <c r="M23" s="32">
        <f t="shared" si="1"/>
        <v>0</v>
      </c>
      <c r="N23" s="33">
        <f t="shared" si="0"/>
        <v>0</v>
      </c>
      <c r="O23" s="18"/>
      <c r="P23" s="32">
        <f t="shared" si="3"/>
        <v>0</v>
      </c>
      <c r="Q23" s="69">
        <f t="shared" si="4"/>
        <v>0</v>
      </c>
      <c r="R23" s="45">
        <f t="shared" si="5"/>
        <v>0</v>
      </c>
      <c r="S23" s="34"/>
    </row>
    <row r="24" spans="1:19" ht="13.5" thickBot="1" x14ac:dyDescent="0.25">
      <c r="A24" s="52"/>
      <c r="B24" s="53"/>
      <c r="C24" s="54"/>
      <c r="D24" s="55">
        <v>0</v>
      </c>
      <c r="E24" s="1"/>
      <c r="F24" s="1"/>
      <c r="G24" s="1"/>
      <c r="H24" s="1"/>
      <c r="I24" s="1"/>
      <c r="L24" s="32">
        <f t="shared" si="2"/>
        <v>0</v>
      </c>
      <c r="M24" s="32">
        <f t="shared" si="1"/>
        <v>0</v>
      </c>
      <c r="N24" s="33">
        <f t="shared" si="0"/>
        <v>0</v>
      </c>
      <c r="O24" s="18"/>
      <c r="P24" s="32">
        <f t="shared" si="3"/>
        <v>0</v>
      </c>
      <c r="Q24" s="69">
        <f t="shared" si="4"/>
        <v>0</v>
      </c>
      <c r="R24" s="45">
        <f t="shared" si="5"/>
        <v>0</v>
      </c>
      <c r="S24" s="34"/>
    </row>
    <row r="25" spans="1:19" ht="13.5" thickBot="1" x14ac:dyDescent="0.25">
      <c r="A25" s="52"/>
      <c r="B25" s="53"/>
      <c r="C25" s="54"/>
      <c r="D25" s="55">
        <v>0</v>
      </c>
      <c r="E25" s="1"/>
      <c r="F25" s="1"/>
      <c r="G25" s="1"/>
      <c r="H25" s="1"/>
      <c r="I25" s="1"/>
      <c r="L25" s="32">
        <f t="shared" si="2"/>
        <v>0</v>
      </c>
      <c r="M25" s="32">
        <f t="shared" si="1"/>
        <v>0</v>
      </c>
      <c r="N25" s="33">
        <f t="shared" si="0"/>
        <v>0</v>
      </c>
      <c r="O25" s="18"/>
      <c r="P25" s="32">
        <f t="shared" si="3"/>
        <v>0</v>
      </c>
      <c r="Q25" s="69">
        <f t="shared" si="4"/>
        <v>0</v>
      </c>
      <c r="R25" s="45">
        <f t="shared" si="5"/>
        <v>0</v>
      </c>
      <c r="S25" s="34"/>
    </row>
    <row r="26" spans="1:19" ht="13.5" thickBot="1" x14ac:dyDescent="0.25">
      <c r="A26" s="52"/>
      <c r="B26" s="53"/>
      <c r="C26" s="54"/>
      <c r="D26" s="55">
        <v>0</v>
      </c>
      <c r="E26" s="1"/>
      <c r="F26" s="1"/>
      <c r="G26" s="1"/>
      <c r="H26" s="1"/>
      <c r="I26" s="1"/>
      <c r="L26" s="32">
        <f t="shared" si="2"/>
        <v>0</v>
      </c>
      <c r="M26" s="32">
        <f t="shared" si="1"/>
        <v>0</v>
      </c>
      <c r="N26" s="33">
        <f t="shared" si="0"/>
        <v>0</v>
      </c>
      <c r="O26" s="18"/>
      <c r="P26" s="32">
        <f t="shared" si="3"/>
        <v>0</v>
      </c>
      <c r="Q26" s="69">
        <f t="shared" si="4"/>
        <v>0</v>
      </c>
      <c r="R26" s="45">
        <f t="shared" si="5"/>
        <v>0</v>
      </c>
      <c r="S26" s="34"/>
    </row>
    <row r="27" spans="1:19" ht="13.5" thickBot="1" x14ac:dyDescent="0.25">
      <c r="A27" s="52"/>
      <c r="B27" s="53"/>
      <c r="C27" s="54"/>
      <c r="D27" s="55">
        <v>0</v>
      </c>
      <c r="E27" s="1"/>
      <c r="F27" s="1"/>
      <c r="G27" s="1"/>
      <c r="H27" s="1"/>
      <c r="I27" s="1"/>
      <c r="L27" s="32">
        <f t="shared" si="2"/>
        <v>0</v>
      </c>
      <c r="M27" s="32">
        <f t="shared" si="1"/>
        <v>0</v>
      </c>
      <c r="N27" s="33">
        <f t="shared" si="0"/>
        <v>0</v>
      </c>
      <c r="O27" s="18"/>
      <c r="P27" s="32">
        <f t="shared" si="3"/>
        <v>0</v>
      </c>
      <c r="Q27" s="69">
        <f t="shared" si="4"/>
        <v>0</v>
      </c>
      <c r="R27" s="45">
        <f t="shared" si="5"/>
        <v>0</v>
      </c>
      <c r="S27" s="34"/>
    </row>
    <row r="28" spans="1:19" ht="13.5" thickBot="1" x14ac:dyDescent="0.25">
      <c r="A28" s="52"/>
      <c r="B28" s="53"/>
      <c r="C28" s="54"/>
      <c r="D28" s="55">
        <v>0</v>
      </c>
      <c r="E28" s="1"/>
      <c r="F28" s="1"/>
      <c r="G28" s="1"/>
      <c r="H28" s="1"/>
      <c r="I28" s="1"/>
      <c r="L28" s="32">
        <f t="shared" si="2"/>
        <v>0</v>
      </c>
      <c r="M28" s="32">
        <f t="shared" si="1"/>
        <v>0</v>
      </c>
      <c r="N28" s="33">
        <f t="shared" si="0"/>
        <v>0</v>
      </c>
      <c r="O28" s="18"/>
      <c r="P28" s="32">
        <f t="shared" si="3"/>
        <v>0</v>
      </c>
      <c r="Q28" s="69">
        <f t="shared" si="4"/>
        <v>0</v>
      </c>
      <c r="R28" s="45">
        <f t="shared" si="5"/>
        <v>0</v>
      </c>
      <c r="S28" s="34"/>
    </row>
    <row r="29" spans="1:19" ht="13.5" thickBot="1" x14ac:dyDescent="0.25">
      <c r="A29" s="52"/>
      <c r="B29" s="53"/>
      <c r="C29" s="54"/>
      <c r="D29" s="55">
        <v>0</v>
      </c>
      <c r="E29" s="1"/>
      <c r="F29" s="1"/>
      <c r="G29" s="1"/>
      <c r="H29" s="1"/>
      <c r="I29" s="1"/>
      <c r="L29" s="32">
        <f t="shared" si="2"/>
        <v>0</v>
      </c>
      <c r="M29" s="32">
        <f t="shared" si="1"/>
        <v>0</v>
      </c>
      <c r="N29" s="33">
        <f t="shared" si="0"/>
        <v>0</v>
      </c>
      <c r="O29" s="18"/>
      <c r="P29" s="32">
        <f t="shared" si="3"/>
        <v>0</v>
      </c>
      <c r="Q29" s="69">
        <f t="shared" si="4"/>
        <v>0</v>
      </c>
      <c r="R29" s="45">
        <f t="shared" si="5"/>
        <v>0</v>
      </c>
      <c r="S29" s="34"/>
    </row>
    <row r="30" spans="1:19" ht="13.5" thickBot="1" x14ac:dyDescent="0.25">
      <c r="A30" s="52"/>
      <c r="B30" s="53"/>
      <c r="C30" s="54"/>
      <c r="D30" s="55">
        <v>0</v>
      </c>
      <c r="E30" s="1"/>
      <c r="F30" s="1"/>
      <c r="G30" s="1"/>
      <c r="H30" s="1"/>
      <c r="I30" s="1"/>
      <c r="L30" s="32">
        <f t="shared" si="2"/>
        <v>0</v>
      </c>
      <c r="M30" s="32">
        <f t="shared" si="1"/>
        <v>0</v>
      </c>
      <c r="N30" s="33">
        <f t="shared" si="0"/>
        <v>0</v>
      </c>
      <c r="O30" s="18"/>
      <c r="P30" s="32">
        <f t="shared" si="3"/>
        <v>0</v>
      </c>
      <c r="Q30" s="69">
        <f t="shared" si="4"/>
        <v>0</v>
      </c>
      <c r="R30" s="45">
        <f t="shared" si="5"/>
        <v>0</v>
      </c>
      <c r="S30" s="34"/>
    </row>
    <row r="31" spans="1:19" ht="13.5" thickBot="1" x14ac:dyDescent="0.25">
      <c r="A31" s="52"/>
      <c r="B31" s="53"/>
      <c r="C31" s="54"/>
      <c r="D31" s="55">
        <v>0</v>
      </c>
      <c r="E31" s="1"/>
      <c r="F31" s="1"/>
      <c r="G31" s="1"/>
      <c r="H31" s="1"/>
      <c r="I31" s="1"/>
      <c r="L31" s="32">
        <f t="shared" si="2"/>
        <v>0</v>
      </c>
      <c r="M31" s="32">
        <f t="shared" si="1"/>
        <v>0</v>
      </c>
      <c r="N31" s="33">
        <f t="shared" si="0"/>
        <v>0</v>
      </c>
      <c r="O31" s="18"/>
      <c r="P31" s="32">
        <f t="shared" si="3"/>
        <v>0</v>
      </c>
      <c r="Q31" s="69">
        <f t="shared" si="4"/>
        <v>0</v>
      </c>
      <c r="R31" s="45">
        <f t="shared" si="5"/>
        <v>0</v>
      </c>
      <c r="S31" s="34"/>
    </row>
    <row r="32" spans="1:19" ht="13.5" thickBot="1" x14ac:dyDescent="0.25">
      <c r="A32" s="52"/>
      <c r="B32" s="53"/>
      <c r="C32" s="54"/>
      <c r="D32" s="55">
        <v>0</v>
      </c>
      <c r="E32" s="1"/>
      <c r="F32" s="1"/>
      <c r="G32" s="1"/>
      <c r="H32" s="1"/>
      <c r="I32" s="1"/>
      <c r="L32" s="32">
        <f t="shared" si="2"/>
        <v>0</v>
      </c>
      <c r="M32" s="32">
        <f t="shared" si="1"/>
        <v>0</v>
      </c>
      <c r="N32" s="33">
        <f t="shared" si="0"/>
        <v>0</v>
      </c>
      <c r="O32" s="18"/>
      <c r="P32" s="32">
        <f t="shared" si="3"/>
        <v>0</v>
      </c>
      <c r="Q32" s="69">
        <f t="shared" si="4"/>
        <v>0</v>
      </c>
      <c r="R32" s="45">
        <f t="shared" si="5"/>
        <v>0</v>
      </c>
      <c r="S32" s="34"/>
    </row>
    <row r="33" spans="1:19" ht="13.5" thickBot="1" x14ac:dyDescent="0.25">
      <c r="A33" s="52"/>
      <c r="B33" s="53"/>
      <c r="C33" s="54"/>
      <c r="D33" s="55">
        <v>0</v>
      </c>
      <c r="E33" s="1"/>
      <c r="F33" s="1"/>
      <c r="G33" s="1"/>
      <c r="H33" s="1"/>
      <c r="I33" s="1"/>
      <c r="L33" s="32">
        <f t="shared" si="2"/>
        <v>0</v>
      </c>
      <c r="M33" s="32">
        <f t="shared" si="1"/>
        <v>0</v>
      </c>
      <c r="N33" s="33">
        <f t="shared" si="0"/>
        <v>0</v>
      </c>
      <c r="O33" s="18"/>
      <c r="P33" s="32">
        <f t="shared" si="3"/>
        <v>0</v>
      </c>
      <c r="Q33" s="69">
        <f t="shared" si="4"/>
        <v>0</v>
      </c>
      <c r="R33" s="45">
        <f t="shared" si="5"/>
        <v>0</v>
      </c>
      <c r="S33" s="34"/>
    </row>
    <row r="34" spans="1:19" ht="13.5" thickBot="1" x14ac:dyDescent="0.25">
      <c r="A34" s="52"/>
      <c r="B34" s="53"/>
      <c r="C34" s="54"/>
      <c r="D34" s="55">
        <v>0</v>
      </c>
      <c r="E34" s="1"/>
      <c r="F34" s="1"/>
      <c r="G34" s="1"/>
      <c r="H34" s="1"/>
      <c r="I34" s="1"/>
      <c r="L34" s="32">
        <f t="shared" si="2"/>
        <v>0</v>
      </c>
      <c r="M34" s="32">
        <f t="shared" si="1"/>
        <v>0</v>
      </c>
      <c r="N34" s="33">
        <f t="shared" si="0"/>
        <v>0</v>
      </c>
      <c r="O34" s="18"/>
      <c r="P34" s="32">
        <f t="shared" si="3"/>
        <v>0</v>
      </c>
      <c r="Q34" s="69">
        <f t="shared" si="4"/>
        <v>0</v>
      </c>
      <c r="R34" s="45">
        <f t="shared" si="5"/>
        <v>0</v>
      </c>
      <c r="S34" s="34"/>
    </row>
    <row r="35" spans="1:19" ht="13.5" thickBot="1" x14ac:dyDescent="0.25">
      <c r="A35" s="52"/>
      <c r="B35" s="53"/>
      <c r="C35" s="54"/>
      <c r="D35" s="55">
        <v>0</v>
      </c>
      <c r="E35" s="1"/>
      <c r="F35" s="1"/>
      <c r="G35" s="1"/>
      <c r="H35" s="1"/>
      <c r="I35" s="1"/>
      <c r="L35" s="32">
        <f t="shared" si="2"/>
        <v>0</v>
      </c>
      <c r="M35" s="32">
        <f t="shared" ref="M35:M66" si="6">IF(TRIM(B35)="",0,DATEDIF(B35,C35,"d")+1)</f>
        <v>0</v>
      </c>
      <c r="N35" s="33">
        <f t="shared" si="0"/>
        <v>0</v>
      </c>
      <c r="O35" s="18"/>
      <c r="P35" s="32">
        <f t="shared" si="3"/>
        <v>0</v>
      </c>
      <c r="Q35" s="69">
        <f t="shared" si="4"/>
        <v>0</v>
      </c>
      <c r="R35" s="45">
        <f t="shared" si="5"/>
        <v>0</v>
      </c>
      <c r="S35" s="34"/>
    </row>
    <row r="36" spans="1:19" ht="13.5" thickBot="1" x14ac:dyDescent="0.25">
      <c r="A36" s="52"/>
      <c r="B36" s="53"/>
      <c r="C36" s="54"/>
      <c r="D36" s="55">
        <v>0</v>
      </c>
      <c r="E36" s="1"/>
      <c r="F36" s="1"/>
      <c r="G36" s="1"/>
      <c r="H36" s="1"/>
      <c r="I36" s="1"/>
      <c r="L36" s="32">
        <f t="shared" si="2"/>
        <v>0</v>
      </c>
      <c r="M36" s="32">
        <f t="shared" si="6"/>
        <v>0</v>
      </c>
      <c r="N36" s="33">
        <f t="shared" si="0"/>
        <v>0</v>
      </c>
      <c r="O36" s="18"/>
      <c r="P36" s="32">
        <f t="shared" si="3"/>
        <v>0</v>
      </c>
      <c r="Q36" s="69">
        <f t="shared" si="4"/>
        <v>0</v>
      </c>
      <c r="R36" s="45">
        <f t="shared" si="5"/>
        <v>0</v>
      </c>
      <c r="S36" s="34"/>
    </row>
    <row r="37" spans="1:19" ht="13.5" thickBot="1" x14ac:dyDescent="0.25">
      <c r="A37" s="52"/>
      <c r="B37" s="53"/>
      <c r="C37" s="54"/>
      <c r="D37" s="55">
        <v>0</v>
      </c>
      <c r="E37" s="1"/>
      <c r="F37" s="1"/>
      <c r="G37" s="1"/>
      <c r="H37" s="1"/>
      <c r="I37" s="1"/>
      <c r="L37" s="32">
        <f t="shared" si="2"/>
        <v>0</v>
      </c>
      <c r="M37" s="32">
        <f t="shared" si="6"/>
        <v>0</v>
      </c>
      <c r="N37" s="33">
        <f t="shared" si="0"/>
        <v>0</v>
      </c>
      <c r="O37" s="18"/>
      <c r="P37" s="32">
        <f t="shared" si="3"/>
        <v>0</v>
      </c>
      <c r="Q37" s="69">
        <f t="shared" si="4"/>
        <v>0</v>
      </c>
      <c r="R37" s="45">
        <f t="shared" si="5"/>
        <v>0</v>
      </c>
      <c r="S37" s="34"/>
    </row>
    <row r="38" spans="1:19" ht="13.5" thickBot="1" x14ac:dyDescent="0.25">
      <c r="A38" s="52"/>
      <c r="B38" s="53"/>
      <c r="C38" s="54"/>
      <c r="D38" s="55">
        <v>0</v>
      </c>
      <c r="E38" s="1"/>
      <c r="F38" s="1"/>
      <c r="G38" s="1"/>
      <c r="H38" s="1"/>
      <c r="I38" s="1"/>
      <c r="L38" s="32">
        <f t="shared" si="2"/>
        <v>0</v>
      </c>
      <c r="M38" s="32">
        <f t="shared" si="6"/>
        <v>0</v>
      </c>
      <c r="N38" s="33">
        <f t="shared" si="0"/>
        <v>0</v>
      </c>
      <c r="O38" s="18"/>
      <c r="P38" s="32">
        <f t="shared" si="3"/>
        <v>0</v>
      </c>
      <c r="Q38" s="69">
        <f t="shared" si="4"/>
        <v>0</v>
      </c>
      <c r="R38" s="45">
        <f t="shared" si="5"/>
        <v>0</v>
      </c>
      <c r="S38" s="34"/>
    </row>
    <row r="39" spans="1:19" ht="13.5" thickBot="1" x14ac:dyDescent="0.25">
      <c r="A39" s="52"/>
      <c r="B39" s="53"/>
      <c r="C39" s="54"/>
      <c r="D39" s="55">
        <v>0</v>
      </c>
      <c r="E39" s="1"/>
      <c r="F39" s="1"/>
      <c r="G39" s="1"/>
      <c r="H39" s="1"/>
      <c r="I39" s="1"/>
      <c r="L39" s="32">
        <f t="shared" si="2"/>
        <v>0</v>
      </c>
      <c r="M39" s="32">
        <f t="shared" si="6"/>
        <v>0</v>
      </c>
      <c r="N39" s="33">
        <f t="shared" si="0"/>
        <v>0</v>
      </c>
      <c r="O39" s="18"/>
      <c r="P39" s="32">
        <f t="shared" si="3"/>
        <v>0</v>
      </c>
      <c r="Q39" s="69">
        <f t="shared" si="4"/>
        <v>0</v>
      </c>
      <c r="R39" s="45">
        <f t="shared" si="5"/>
        <v>0</v>
      </c>
      <c r="S39" s="34"/>
    </row>
    <row r="40" spans="1:19" ht="13.5" thickBot="1" x14ac:dyDescent="0.25">
      <c r="A40" s="52"/>
      <c r="B40" s="53"/>
      <c r="C40" s="54"/>
      <c r="D40" s="55">
        <v>0</v>
      </c>
      <c r="E40" s="1"/>
      <c r="F40" s="1"/>
      <c r="G40" s="1"/>
      <c r="H40" s="1"/>
      <c r="I40" s="1"/>
      <c r="L40" s="32">
        <f t="shared" si="2"/>
        <v>0</v>
      </c>
      <c r="M40" s="32">
        <f t="shared" si="6"/>
        <v>0</v>
      </c>
      <c r="N40" s="33">
        <f t="shared" si="0"/>
        <v>0</v>
      </c>
      <c r="O40" s="18"/>
      <c r="P40" s="32">
        <f t="shared" si="3"/>
        <v>0</v>
      </c>
      <c r="Q40" s="69">
        <f t="shared" si="4"/>
        <v>0</v>
      </c>
      <c r="R40" s="45">
        <f t="shared" si="5"/>
        <v>0</v>
      </c>
      <c r="S40" s="34"/>
    </row>
    <row r="41" spans="1:19" ht="13.5" thickBot="1" x14ac:dyDescent="0.25">
      <c r="A41" s="52"/>
      <c r="B41" s="53"/>
      <c r="C41" s="54"/>
      <c r="D41" s="55">
        <v>0</v>
      </c>
      <c r="E41" s="1"/>
      <c r="F41" s="1"/>
      <c r="G41" s="1"/>
      <c r="H41" s="1"/>
      <c r="I41" s="1"/>
      <c r="L41" s="32">
        <f t="shared" si="2"/>
        <v>0</v>
      </c>
      <c r="M41" s="32">
        <f t="shared" si="6"/>
        <v>0</v>
      </c>
      <c r="N41" s="33">
        <f t="shared" si="0"/>
        <v>0</v>
      </c>
      <c r="O41" s="18"/>
      <c r="P41" s="32">
        <f t="shared" si="3"/>
        <v>0</v>
      </c>
      <c r="Q41" s="69">
        <f t="shared" si="4"/>
        <v>0</v>
      </c>
      <c r="R41" s="45">
        <f t="shared" si="5"/>
        <v>0</v>
      </c>
      <c r="S41" s="34"/>
    </row>
    <row r="42" spans="1:19" ht="13.5" thickBot="1" x14ac:dyDescent="0.25">
      <c r="A42" s="52"/>
      <c r="B42" s="53"/>
      <c r="C42" s="54"/>
      <c r="D42" s="55">
        <v>0</v>
      </c>
      <c r="E42" s="1"/>
      <c r="F42" s="1"/>
      <c r="G42" s="1"/>
      <c r="H42" s="1"/>
      <c r="I42" s="1"/>
      <c r="L42" s="32">
        <f t="shared" si="2"/>
        <v>0</v>
      </c>
      <c r="M42" s="32">
        <f t="shared" si="6"/>
        <v>0</v>
      </c>
      <c r="N42" s="33">
        <f t="shared" si="0"/>
        <v>0</v>
      </c>
      <c r="O42" s="18"/>
      <c r="P42" s="32">
        <f t="shared" si="3"/>
        <v>0</v>
      </c>
      <c r="Q42" s="69">
        <f t="shared" si="4"/>
        <v>0</v>
      </c>
      <c r="R42" s="45">
        <f t="shared" si="5"/>
        <v>0</v>
      </c>
      <c r="S42" s="34"/>
    </row>
    <row r="43" spans="1:19" ht="13.5" thickBot="1" x14ac:dyDescent="0.25">
      <c r="A43" s="52"/>
      <c r="B43" s="53"/>
      <c r="C43" s="54"/>
      <c r="D43" s="55">
        <v>0</v>
      </c>
      <c r="E43" s="1"/>
      <c r="F43" s="1"/>
      <c r="G43" s="1"/>
      <c r="H43" s="1"/>
      <c r="I43" s="1"/>
      <c r="L43" s="32">
        <f t="shared" si="2"/>
        <v>0</v>
      </c>
      <c r="M43" s="32">
        <f t="shared" si="6"/>
        <v>0</v>
      </c>
      <c r="N43" s="33">
        <f t="shared" si="0"/>
        <v>0</v>
      </c>
      <c r="O43" s="18"/>
      <c r="P43" s="32">
        <f t="shared" si="3"/>
        <v>0</v>
      </c>
      <c r="Q43" s="69">
        <f t="shared" si="4"/>
        <v>0</v>
      </c>
      <c r="R43" s="45">
        <f t="shared" si="5"/>
        <v>0</v>
      </c>
      <c r="S43" s="34"/>
    </row>
    <row r="44" spans="1:19" ht="13.5" thickBot="1" x14ac:dyDescent="0.25">
      <c r="A44" s="52"/>
      <c r="B44" s="53"/>
      <c r="C44" s="54"/>
      <c r="D44" s="55">
        <v>0</v>
      </c>
      <c r="E44" s="1"/>
      <c r="F44" s="1"/>
      <c r="G44" s="1"/>
      <c r="H44" s="1"/>
      <c r="I44" s="1"/>
      <c r="L44" s="32">
        <f t="shared" si="2"/>
        <v>0</v>
      </c>
      <c r="M44" s="32">
        <f t="shared" si="6"/>
        <v>0</v>
      </c>
      <c r="N44" s="33">
        <f t="shared" si="0"/>
        <v>0</v>
      </c>
      <c r="O44" s="18"/>
      <c r="P44" s="32">
        <f t="shared" si="3"/>
        <v>0</v>
      </c>
      <c r="Q44" s="69">
        <f t="shared" si="4"/>
        <v>0</v>
      </c>
      <c r="R44" s="45">
        <f t="shared" si="5"/>
        <v>0</v>
      </c>
      <c r="S44" s="34"/>
    </row>
    <row r="45" spans="1:19" ht="13.5" thickBot="1" x14ac:dyDescent="0.25">
      <c r="A45" s="52"/>
      <c r="B45" s="53"/>
      <c r="C45" s="54"/>
      <c r="D45" s="55">
        <v>0</v>
      </c>
      <c r="E45" s="1"/>
      <c r="F45" s="1"/>
      <c r="G45" s="1"/>
      <c r="H45" s="1"/>
      <c r="I45" s="1"/>
      <c r="L45" s="32">
        <f t="shared" si="2"/>
        <v>0</v>
      </c>
      <c r="M45" s="32">
        <f t="shared" si="6"/>
        <v>0</v>
      </c>
      <c r="N45" s="33">
        <f t="shared" si="0"/>
        <v>0</v>
      </c>
      <c r="O45" s="18"/>
      <c r="P45" s="32">
        <f t="shared" si="3"/>
        <v>0</v>
      </c>
      <c r="Q45" s="69">
        <f t="shared" si="4"/>
        <v>0</v>
      </c>
      <c r="R45" s="45">
        <f t="shared" si="5"/>
        <v>0</v>
      </c>
      <c r="S45" s="34"/>
    </row>
    <row r="46" spans="1:19" ht="13.5" thickBot="1" x14ac:dyDescent="0.25">
      <c r="A46" s="52"/>
      <c r="B46" s="53"/>
      <c r="C46" s="54"/>
      <c r="D46" s="55">
        <v>0</v>
      </c>
      <c r="E46" s="1"/>
      <c r="F46" s="1"/>
      <c r="G46" s="1"/>
      <c r="H46" s="1"/>
      <c r="I46" s="1"/>
      <c r="L46" s="32">
        <f t="shared" si="2"/>
        <v>0</v>
      </c>
      <c r="M46" s="32">
        <f t="shared" si="6"/>
        <v>0</v>
      </c>
      <c r="N46" s="33">
        <f t="shared" si="0"/>
        <v>0</v>
      </c>
      <c r="O46" s="18"/>
      <c r="P46" s="32">
        <f t="shared" si="3"/>
        <v>0</v>
      </c>
      <c r="Q46" s="69">
        <f t="shared" si="4"/>
        <v>0</v>
      </c>
      <c r="R46" s="45">
        <f t="shared" si="5"/>
        <v>0</v>
      </c>
      <c r="S46" s="34"/>
    </row>
    <row r="47" spans="1:19" ht="13.5" thickBot="1" x14ac:dyDescent="0.25">
      <c r="A47" s="52"/>
      <c r="B47" s="53"/>
      <c r="C47" s="54"/>
      <c r="D47" s="55">
        <v>0</v>
      </c>
      <c r="E47" s="1"/>
      <c r="F47" s="1"/>
      <c r="G47" s="1"/>
      <c r="H47" s="1"/>
      <c r="I47" s="1"/>
      <c r="L47" s="32">
        <f t="shared" si="2"/>
        <v>0</v>
      </c>
      <c r="M47" s="32">
        <f t="shared" si="6"/>
        <v>0</v>
      </c>
      <c r="N47" s="33">
        <f t="shared" si="0"/>
        <v>0</v>
      </c>
      <c r="O47" s="18"/>
      <c r="P47" s="32">
        <f t="shared" si="3"/>
        <v>0</v>
      </c>
      <c r="Q47" s="69">
        <f t="shared" si="4"/>
        <v>0</v>
      </c>
      <c r="R47" s="45">
        <f t="shared" si="5"/>
        <v>0</v>
      </c>
      <c r="S47" s="34"/>
    </row>
    <row r="48" spans="1:19" ht="13.5" thickBot="1" x14ac:dyDescent="0.25">
      <c r="A48" s="52"/>
      <c r="B48" s="53"/>
      <c r="C48" s="54"/>
      <c r="D48" s="55">
        <v>0</v>
      </c>
      <c r="E48" s="1"/>
      <c r="F48" s="1"/>
      <c r="G48" s="1"/>
      <c r="H48" s="1"/>
      <c r="I48" s="1"/>
      <c r="L48" s="32">
        <f t="shared" si="2"/>
        <v>0</v>
      </c>
      <c r="M48" s="32">
        <f t="shared" si="6"/>
        <v>0</v>
      </c>
      <c r="N48" s="33">
        <f t="shared" si="0"/>
        <v>0</v>
      </c>
      <c r="O48" s="18"/>
      <c r="P48" s="32">
        <f t="shared" si="3"/>
        <v>0</v>
      </c>
      <c r="Q48" s="69">
        <f t="shared" si="4"/>
        <v>0</v>
      </c>
      <c r="R48" s="45">
        <f t="shared" si="5"/>
        <v>0</v>
      </c>
      <c r="S48" s="34"/>
    </row>
    <row r="49" spans="1:19" ht="13.5" thickBot="1" x14ac:dyDescent="0.25">
      <c r="A49" s="52"/>
      <c r="B49" s="53"/>
      <c r="C49" s="54"/>
      <c r="D49" s="55">
        <v>0</v>
      </c>
      <c r="E49" s="1"/>
      <c r="F49" s="1"/>
      <c r="G49" s="1"/>
      <c r="H49" s="1"/>
      <c r="I49" s="1"/>
      <c r="L49" s="32">
        <f t="shared" si="2"/>
        <v>0</v>
      </c>
      <c r="M49" s="32">
        <f t="shared" si="6"/>
        <v>0</v>
      </c>
      <c r="N49" s="33">
        <f t="shared" si="0"/>
        <v>0</v>
      </c>
      <c r="O49" s="18"/>
      <c r="P49" s="32">
        <f t="shared" si="3"/>
        <v>0</v>
      </c>
      <c r="Q49" s="69">
        <f t="shared" si="4"/>
        <v>0</v>
      </c>
      <c r="R49" s="45">
        <f t="shared" si="5"/>
        <v>0</v>
      </c>
      <c r="S49" s="34"/>
    </row>
    <row r="50" spans="1:19" ht="13.5" thickBot="1" x14ac:dyDescent="0.25">
      <c r="A50" s="52"/>
      <c r="B50" s="53"/>
      <c r="C50" s="54"/>
      <c r="D50" s="55">
        <v>0</v>
      </c>
      <c r="E50" s="1"/>
      <c r="F50" s="1"/>
      <c r="G50" s="1"/>
      <c r="H50" s="1"/>
      <c r="I50" s="1"/>
      <c r="L50" s="32">
        <f t="shared" si="2"/>
        <v>0</v>
      </c>
      <c r="M50" s="32">
        <f t="shared" si="6"/>
        <v>0</v>
      </c>
      <c r="N50" s="33">
        <f t="shared" si="0"/>
        <v>0</v>
      </c>
      <c r="O50" s="18"/>
      <c r="P50" s="32">
        <f t="shared" si="3"/>
        <v>0</v>
      </c>
      <c r="Q50" s="69">
        <f t="shared" si="4"/>
        <v>0</v>
      </c>
      <c r="R50" s="45">
        <f t="shared" si="5"/>
        <v>0</v>
      </c>
      <c r="S50" s="34"/>
    </row>
    <row r="51" spans="1:19" ht="13.5" thickBot="1" x14ac:dyDescent="0.25">
      <c r="A51" s="52"/>
      <c r="B51" s="53"/>
      <c r="C51" s="54"/>
      <c r="D51" s="55">
        <v>0</v>
      </c>
      <c r="E51" s="1"/>
      <c r="F51" s="1"/>
      <c r="G51" s="1"/>
      <c r="H51" s="1"/>
      <c r="I51" s="1"/>
      <c r="L51" s="32">
        <f t="shared" si="2"/>
        <v>0</v>
      </c>
      <c r="M51" s="32">
        <f t="shared" si="6"/>
        <v>0</v>
      </c>
      <c r="N51" s="33">
        <f t="shared" si="0"/>
        <v>0</v>
      </c>
      <c r="O51" s="18"/>
      <c r="P51" s="32">
        <f t="shared" si="3"/>
        <v>0</v>
      </c>
      <c r="Q51" s="69">
        <f t="shared" si="4"/>
        <v>0</v>
      </c>
      <c r="R51" s="45">
        <f t="shared" si="5"/>
        <v>0</v>
      </c>
      <c r="S51" s="34"/>
    </row>
    <row r="52" spans="1:19" ht="13.5" thickBot="1" x14ac:dyDescent="0.25">
      <c r="A52" s="52"/>
      <c r="B52" s="53"/>
      <c r="C52" s="54"/>
      <c r="D52" s="55">
        <v>0</v>
      </c>
      <c r="E52" s="1"/>
      <c r="F52" s="1"/>
      <c r="G52" s="1"/>
      <c r="H52" s="1"/>
      <c r="I52" s="1"/>
      <c r="L52" s="32">
        <f t="shared" si="2"/>
        <v>0</v>
      </c>
      <c r="M52" s="32">
        <f t="shared" si="6"/>
        <v>0</v>
      </c>
      <c r="N52" s="33">
        <f t="shared" si="0"/>
        <v>0</v>
      </c>
      <c r="O52" s="18"/>
      <c r="P52" s="32">
        <f t="shared" si="3"/>
        <v>0</v>
      </c>
      <c r="Q52" s="69">
        <f t="shared" si="4"/>
        <v>0</v>
      </c>
      <c r="R52" s="45">
        <f t="shared" si="5"/>
        <v>0</v>
      </c>
      <c r="S52" s="34"/>
    </row>
    <row r="53" spans="1:19" ht="13.5" thickBot="1" x14ac:dyDescent="0.25">
      <c r="A53" s="52"/>
      <c r="B53" s="53"/>
      <c r="C53" s="54"/>
      <c r="D53" s="55">
        <v>0</v>
      </c>
      <c r="E53" s="1"/>
      <c r="F53" s="1"/>
      <c r="G53" s="1"/>
      <c r="H53" s="1"/>
      <c r="I53" s="1"/>
      <c r="L53" s="32">
        <f t="shared" si="2"/>
        <v>0</v>
      </c>
      <c r="M53" s="32">
        <f t="shared" si="6"/>
        <v>0</v>
      </c>
      <c r="N53" s="33">
        <f t="shared" si="0"/>
        <v>0</v>
      </c>
      <c r="O53" s="18"/>
      <c r="P53" s="32">
        <f t="shared" si="3"/>
        <v>0</v>
      </c>
      <c r="Q53" s="69">
        <f t="shared" si="4"/>
        <v>0</v>
      </c>
      <c r="R53" s="45">
        <f t="shared" si="5"/>
        <v>0</v>
      </c>
      <c r="S53" s="34"/>
    </row>
    <row r="54" spans="1:19" ht="13.5" thickBot="1" x14ac:dyDescent="0.25">
      <c r="A54" s="52"/>
      <c r="B54" s="53"/>
      <c r="C54" s="54"/>
      <c r="D54" s="55">
        <v>0</v>
      </c>
      <c r="E54" s="1"/>
      <c r="F54" s="1"/>
      <c r="G54" s="1"/>
      <c r="H54" s="1"/>
      <c r="I54" s="1"/>
      <c r="L54" s="32">
        <f t="shared" si="2"/>
        <v>0</v>
      </c>
      <c r="M54" s="32">
        <f t="shared" si="6"/>
        <v>0</v>
      </c>
      <c r="N54" s="33">
        <f t="shared" si="0"/>
        <v>0</v>
      </c>
      <c r="O54" s="18"/>
      <c r="P54" s="32">
        <f t="shared" si="3"/>
        <v>0</v>
      </c>
      <c r="Q54" s="69">
        <f t="shared" si="4"/>
        <v>0</v>
      </c>
      <c r="R54" s="45">
        <f t="shared" si="5"/>
        <v>0</v>
      </c>
      <c r="S54" s="34"/>
    </row>
    <row r="55" spans="1:19" ht="13.5" thickBot="1" x14ac:dyDescent="0.25">
      <c r="A55" s="52"/>
      <c r="B55" s="53"/>
      <c r="C55" s="54"/>
      <c r="D55" s="55">
        <v>0</v>
      </c>
      <c r="E55" s="1"/>
      <c r="F55" s="1"/>
      <c r="G55" s="1"/>
      <c r="H55" s="1"/>
      <c r="I55" s="1"/>
      <c r="L55" s="32">
        <f t="shared" si="2"/>
        <v>0</v>
      </c>
      <c r="M55" s="32">
        <f t="shared" si="6"/>
        <v>0</v>
      </c>
      <c r="N55" s="33">
        <f t="shared" si="0"/>
        <v>0</v>
      </c>
      <c r="O55" s="18"/>
      <c r="P55" s="32">
        <f t="shared" si="3"/>
        <v>0</v>
      </c>
      <c r="Q55" s="69">
        <f t="shared" si="4"/>
        <v>0</v>
      </c>
      <c r="R55" s="45">
        <f t="shared" si="5"/>
        <v>0</v>
      </c>
      <c r="S55" s="34"/>
    </row>
    <row r="56" spans="1:19" ht="13.5" thickBot="1" x14ac:dyDescent="0.25">
      <c r="A56" s="52"/>
      <c r="B56" s="53"/>
      <c r="C56" s="54"/>
      <c r="D56" s="55">
        <v>0</v>
      </c>
      <c r="E56" s="1"/>
      <c r="F56" s="1"/>
      <c r="G56" s="1"/>
      <c r="H56" s="1"/>
      <c r="I56" s="1"/>
      <c r="L56" s="32">
        <f t="shared" si="2"/>
        <v>0</v>
      </c>
      <c r="M56" s="32">
        <f t="shared" si="6"/>
        <v>0</v>
      </c>
      <c r="N56" s="33">
        <f t="shared" si="0"/>
        <v>0</v>
      </c>
      <c r="O56" s="18"/>
      <c r="P56" s="32">
        <f t="shared" si="3"/>
        <v>0</v>
      </c>
      <c r="Q56" s="69">
        <f t="shared" si="4"/>
        <v>0</v>
      </c>
      <c r="R56" s="45">
        <f t="shared" si="5"/>
        <v>0</v>
      </c>
      <c r="S56" s="34"/>
    </row>
    <row r="57" spans="1:19" ht="13.5" thickBot="1" x14ac:dyDescent="0.25">
      <c r="A57" s="52"/>
      <c r="B57" s="53"/>
      <c r="C57" s="54"/>
      <c r="D57" s="55">
        <v>0</v>
      </c>
      <c r="E57" s="1"/>
      <c r="F57" s="1"/>
      <c r="G57" s="1"/>
      <c r="H57" s="1"/>
      <c r="I57" s="1"/>
      <c r="L57" s="32">
        <f t="shared" si="2"/>
        <v>0</v>
      </c>
      <c r="M57" s="32">
        <f t="shared" si="6"/>
        <v>0</v>
      </c>
      <c r="N57" s="33">
        <f t="shared" si="0"/>
        <v>0</v>
      </c>
      <c r="O57" s="18"/>
      <c r="P57" s="32">
        <f t="shared" si="3"/>
        <v>0</v>
      </c>
      <c r="Q57" s="69">
        <f t="shared" si="4"/>
        <v>0</v>
      </c>
      <c r="R57" s="45">
        <f t="shared" si="5"/>
        <v>0</v>
      </c>
      <c r="S57" s="34"/>
    </row>
    <row r="58" spans="1:19" ht="13.5" thickBot="1" x14ac:dyDescent="0.25">
      <c r="A58" s="52"/>
      <c r="B58" s="53"/>
      <c r="C58" s="54"/>
      <c r="D58" s="55">
        <v>0</v>
      </c>
      <c r="E58" s="1"/>
      <c r="F58" s="1"/>
      <c r="G58" s="1"/>
      <c r="H58" s="1"/>
      <c r="I58" s="1"/>
      <c r="L58" s="32">
        <f t="shared" si="2"/>
        <v>0</v>
      </c>
      <c r="M58" s="32">
        <f t="shared" si="6"/>
        <v>0</v>
      </c>
      <c r="N58" s="33">
        <f t="shared" si="0"/>
        <v>0</v>
      </c>
      <c r="O58" s="18"/>
      <c r="P58" s="32">
        <f t="shared" si="3"/>
        <v>0</v>
      </c>
      <c r="Q58" s="69">
        <f t="shared" si="4"/>
        <v>0</v>
      </c>
      <c r="R58" s="45">
        <f t="shared" si="5"/>
        <v>0</v>
      </c>
      <c r="S58" s="34"/>
    </row>
    <row r="59" spans="1:19" ht="13.5" thickBot="1" x14ac:dyDescent="0.25">
      <c r="A59" s="52"/>
      <c r="B59" s="53"/>
      <c r="C59" s="54"/>
      <c r="D59" s="55">
        <v>0</v>
      </c>
      <c r="E59" s="1"/>
      <c r="F59" s="1"/>
      <c r="G59" s="1"/>
      <c r="H59" s="1"/>
      <c r="I59" s="1"/>
      <c r="L59" s="32">
        <f t="shared" si="2"/>
        <v>0</v>
      </c>
      <c r="M59" s="32">
        <f t="shared" si="6"/>
        <v>0</v>
      </c>
      <c r="N59" s="33">
        <f t="shared" si="0"/>
        <v>0</v>
      </c>
      <c r="O59" s="18"/>
      <c r="P59" s="32">
        <f t="shared" si="3"/>
        <v>0</v>
      </c>
      <c r="Q59" s="69">
        <f t="shared" si="4"/>
        <v>0</v>
      </c>
      <c r="R59" s="45">
        <f t="shared" si="5"/>
        <v>0</v>
      </c>
      <c r="S59" s="34"/>
    </row>
    <row r="60" spans="1:19" ht="13.5" thickBot="1" x14ac:dyDescent="0.25">
      <c r="A60" s="52"/>
      <c r="B60" s="53"/>
      <c r="C60" s="54"/>
      <c r="D60" s="55">
        <v>0</v>
      </c>
      <c r="E60" s="1"/>
      <c r="F60" s="1"/>
      <c r="G60" s="1"/>
      <c r="H60" s="1"/>
      <c r="I60" s="1"/>
      <c r="L60" s="32">
        <f t="shared" si="2"/>
        <v>0</v>
      </c>
      <c r="M60" s="32">
        <f t="shared" si="6"/>
        <v>0</v>
      </c>
      <c r="N60" s="33">
        <f t="shared" si="0"/>
        <v>0</v>
      </c>
      <c r="O60" s="18"/>
      <c r="P60" s="32">
        <f t="shared" si="3"/>
        <v>0</v>
      </c>
      <c r="Q60" s="69">
        <f t="shared" si="4"/>
        <v>0</v>
      </c>
      <c r="R60" s="45">
        <f t="shared" si="5"/>
        <v>0</v>
      </c>
      <c r="S60" s="34"/>
    </row>
    <row r="61" spans="1:19" ht="13.5" thickBot="1" x14ac:dyDescent="0.25">
      <c r="A61" s="52"/>
      <c r="B61" s="53"/>
      <c r="C61" s="54"/>
      <c r="D61" s="55">
        <v>0</v>
      </c>
      <c r="E61" s="1"/>
      <c r="F61" s="1"/>
      <c r="G61" s="1"/>
      <c r="H61" s="1"/>
      <c r="I61" s="1"/>
      <c r="L61" s="32">
        <f t="shared" si="2"/>
        <v>0</v>
      </c>
      <c r="M61" s="32">
        <f t="shared" si="6"/>
        <v>0</v>
      </c>
      <c r="N61" s="33">
        <f t="shared" si="0"/>
        <v>0</v>
      </c>
      <c r="O61" s="18"/>
      <c r="P61" s="32">
        <f t="shared" si="3"/>
        <v>0</v>
      </c>
      <c r="Q61" s="69">
        <f t="shared" si="4"/>
        <v>0</v>
      </c>
      <c r="R61" s="45">
        <f t="shared" si="5"/>
        <v>0</v>
      </c>
      <c r="S61" s="34"/>
    </row>
    <row r="62" spans="1:19" ht="13.5" thickBot="1" x14ac:dyDescent="0.25">
      <c r="A62" s="52"/>
      <c r="B62" s="53"/>
      <c r="C62" s="54"/>
      <c r="D62" s="55">
        <v>0</v>
      </c>
      <c r="E62" s="1"/>
      <c r="F62" s="1"/>
      <c r="G62" s="1"/>
      <c r="H62" s="1"/>
      <c r="I62" s="1"/>
      <c r="L62" s="32">
        <f t="shared" si="2"/>
        <v>0</v>
      </c>
      <c r="M62" s="32">
        <f t="shared" si="6"/>
        <v>0</v>
      </c>
      <c r="N62" s="33">
        <f t="shared" si="0"/>
        <v>0</v>
      </c>
      <c r="O62" s="18"/>
      <c r="P62" s="32">
        <f t="shared" si="3"/>
        <v>0</v>
      </c>
      <c r="Q62" s="69">
        <f t="shared" si="4"/>
        <v>0</v>
      </c>
      <c r="R62" s="45">
        <f t="shared" si="5"/>
        <v>0</v>
      </c>
      <c r="S62" s="34"/>
    </row>
    <row r="63" spans="1:19" ht="13.5" thickBot="1" x14ac:dyDescent="0.25">
      <c r="A63" s="52"/>
      <c r="B63" s="53"/>
      <c r="C63" s="54"/>
      <c r="D63" s="55">
        <v>0</v>
      </c>
      <c r="E63" s="1"/>
      <c r="F63" s="1"/>
      <c r="G63" s="1"/>
      <c r="H63" s="1"/>
      <c r="I63" s="1"/>
      <c r="L63" s="32">
        <f t="shared" si="2"/>
        <v>0</v>
      </c>
      <c r="M63" s="32">
        <f t="shared" si="6"/>
        <v>0</v>
      </c>
      <c r="N63" s="33">
        <f t="shared" si="0"/>
        <v>0</v>
      </c>
      <c r="O63" s="18"/>
      <c r="P63" s="32">
        <f t="shared" si="3"/>
        <v>0</v>
      </c>
      <c r="Q63" s="69">
        <f t="shared" si="4"/>
        <v>0</v>
      </c>
      <c r="R63" s="45">
        <f t="shared" si="5"/>
        <v>0</v>
      </c>
      <c r="S63" s="34"/>
    </row>
    <row r="64" spans="1:19" ht="13.5" thickBot="1" x14ac:dyDescent="0.25">
      <c r="A64" s="52"/>
      <c r="B64" s="53"/>
      <c r="C64" s="54"/>
      <c r="D64" s="55">
        <v>0</v>
      </c>
      <c r="E64" s="1"/>
      <c r="F64" s="1"/>
      <c r="G64" s="1"/>
      <c r="H64" s="1"/>
      <c r="I64" s="1"/>
      <c r="L64" s="32">
        <f t="shared" si="2"/>
        <v>0</v>
      </c>
      <c r="M64" s="32">
        <f t="shared" si="6"/>
        <v>0</v>
      </c>
      <c r="N64" s="33">
        <f t="shared" si="0"/>
        <v>0</v>
      </c>
      <c r="O64" s="18"/>
      <c r="P64" s="32">
        <f t="shared" si="3"/>
        <v>0</v>
      </c>
      <c r="Q64" s="69">
        <f t="shared" si="4"/>
        <v>0</v>
      </c>
      <c r="R64" s="45">
        <f t="shared" si="5"/>
        <v>0</v>
      </c>
      <c r="S64" s="34"/>
    </row>
    <row r="65" spans="1:19" ht="13.5" thickBot="1" x14ac:dyDescent="0.25">
      <c r="A65" s="52"/>
      <c r="B65" s="53"/>
      <c r="C65" s="54"/>
      <c r="D65" s="55">
        <v>0</v>
      </c>
      <c r="E65" s="1"/>
      <c r="F65" s="1"/>
      <c r="G65" s="1"/>
      <c r="H65" s="1"/>
      <c r="I65" s="1"/>
      <c r="L65" s="32">
        <f t="shared" si="2"/>
        <v>0</v>
      </c>
      <c r="M65" s="32">
        <f t="shared" si="6"/>
        <v>0</v>
      </c>
      <c r="N65" s="33">
        <f t="shared" si="0"/>
        <v>0</v>
      </c>
      <c r="O65" s="18"/>
      <c r="P65" s="32">
        <f t="shared" si="3"/>
        <v>0</v>
      </c>
      <c r="Q65" s="69">
        <f t="shared" si="4"/>
        <v>0</v>
      </c>
      <c r="R65" s="45">
        <f t="shared" si="5"/>
        <v>0</v>
      </c>
      <c r="S65" s="34"/>
    </row>
    <row r="66" spans="1:19" ht="13.5" thickBot="1" x14ac:dyDescent="0.25">
      <c r="A66" s="52"/>
      <c r="B66" s="53"/>
      <c r="C66" s="54"/>
      <c r="D66" s="55">
        <v>0</v>
      </c>
      <c r="E66" s="1"/>
      <c r="F66" s="1"/>
      <c r="G66" s="1"/>
      <c r="H66" s="1"/>
      <c r="I66" s="1"/>
      <c r="L66" s="32">
        <f t="shared" si="2"/>
        <v>0</v>
      </c>
      <c r="M66" s="32">
        <f t="shared" si="6"/>
        <v>0</v>
      </c>
      <c r="N66" s="33">
        <f t="shared" ref="N66:N100" si="7">D66</f>
        <v>0</v>
      </c>
      <c r="O66" s="18"/>
      <c r="P66" s="32">
        <f t="shared" si="3"/>
        <v>0</v>
      </c>
      <c r="Q66" s="69">
        <f t="shared" si="4"/>
        <v>0</v>
      </c>
      <c r="R66" s="45">
        <f t="shared" si="5"/>
        <v>0</v>
      </c>
      <c r="S66" s="34"/>
    </row>
    <row r="67" spans="1:19" ht="13.5" thickBot="1" x14ac:dyDescent="0.25">
      <c r="A67" s="52"/>
      <c r="B67" s="53"/>
      <c r="C67" s="54"/>
      <c r="D67" s="55">
        <v>0</v>
      </c>
      <c r="E67" s="1"/>
      <c r="F67" s="1"/>
      <c r="G67" s="1"/>
      <c r="H67" s="1"/>
      <c r="I67" s="1"/>
      <c r="L67" s="32">
        <f t="shared" si="2"/>
        <v>0</v>
      </c>
      <c r="M67" s="32">
        <f t="shared" ref="M67:M100" si="8">IF(TRIM(B67)="",0,DATEDIF(B67,C67,"d")+1)</f>
        <v>0</v>
      </c>
      <c r="N67" s="33">
        <f t="shared" si="7"/>
        <v>0</v>
      </c>
      <c r="O67" s="18"/>
      <c r="P67" s="32">
        <f t="shared" si="3"/>
        <v>0</v>
      </c>
      <c r="Q67" s="69">
        <f t="shared" si="4"/>
        <v>0</v>
      </c>
      <c r="R67" s="45">
        <f t="shared" si="5"/>
        <v>0</v>
      </c>
      <c r="S67" s="34"/>
    </row>
    <row r="68" spans="1:19" ht="13.5" thickBot="1" x14ac:dyDescent="0.25">
      <c r="A68" s="52"/>
      <c r="B68" s="53"/>
      <c r="C68" s="54"/>
      <c r="D68" s="55">
        <v>0</v>
      </c>
      <c r="E68" s="1"/>
      <c r="F68" s="1"/>
      <c r="G68" s="1"/>
      <c r="H68" s="1"/>
      <c r="I68" s="1"/>
      <c r="L68" s="32">
        <f t="shared" ref="L68:L100" si="9">IF(TRIM(E68)="",0,1)</f>
        <v>0</v>
      </c>
      <c r="M68" s="32">
        <f t="shared" si="8"/>
        <v>0</v>
      </c>
      <c r="N68" s="33">
        <f t="shared" si="7"/>
        <v>0</v>
      </c>
      <c r="O68" s="18"/>
      <c r="P68" s="32">
        <f t="shared" ref="P68:P100" si="10">IF(TRIM(E68)="Ja",1,0)</f>
        <v>0</v>
      </c>
      <c r="Q68" s="69">
        <f t="shared" ref="Q68:Q100" si="11">P68*M68</f>
        <v>0</v>
      </c>
      <c r="R68" s="45">
        <f t="shared" ref="R68:R100" si="12">P68*N68</f>
        <v>0</v>
      </c>
      <c r="S68" s="34"/>
    </row>
    <row r="69" spans="1:19" ht="13.5" thickBot="1" x14ac:dyDescent="0.25">
      <c r="A69" s="52"/>
      <c r="B69" s="53"/>
      <c r="C69" s="54"/>
      <c r="D69" s="55">
        <v>0</v>
      </c>
      <c r="E69" s="1"/>
      <c r="F69" s="1"/>
      <c r="G69" s="1"/>
      <c r="H69" s="1"/>
      <c r="I69" s="1"/>
      <c r="L69" s="32">
        <f t="shared" si="9"/>
        <v>0</v>
      </c>
      <c r="M69" s="32">
        <f t="shared" si="8"/>
        <v>0</v>
      </c>
      <c r="N69" s="33">
        <f t="shared" si="7"/>
        <v>0</v>
      </c>
      <c r="O69" s="18"/>
      <c r="P69" s="32">
        <f t="shared" si="10"/>
        <v>0</v>
      </c>
      <c r="Q69" s="69">
        <f t="shared" si="11"/>
        <v>0</v>
      </c>
      <c r="R69" s="45">
        <f t="shared" si="12"/>
        <v>0</v>
      </c>
      <c r="S69" s="34"/>
    </row>
    <row r="70" spans="1:19" ht="13.5" thickBot="1" x14ac:dyDescent="0.25">
      <c r="A70" s="52"/>
      <c r="B70" s="53"/>
      <c r="C70" s="54"/>
      <c r="D70" s="55">
        <v>0</v>
      </c>
      <c r="E70" s="1"/>
      <c r="F70" s="1"/>
      <c r="G70" s="1"/>
      <c r="H70" s="1"/>
      <c r="I70" s="1"/>
      <c r="L70" s="32">
        <f t="shared" si="9"/>
        <v>0</v>
      </c>
      <c r="M70" s="32">
        <f t="shared" si="8"/>
        <v>0</v>
      </c>
      <c r="N70" s="33">
        <f t="shared" si="7"/>
        <v>0</v>
      </c>
      <c r="O70" s="18"/>
      <c r="P70" s="32">
        <f t="shared" si="10"/>
        <v>0</v>
      </c>
      <c r="Q70" s="69">
        <f t="shared" si="11"/>
        <v>0</v>
      </c>
      <c r="R70" s="45">
        <f t="shared" si="12"/>
        <v>0</v>
      </c>
      <c r="S70" s="34"/>
    </row>
    <row r="71" spans="1:19" ht="13.5" thickBot="1" x14ac:dyDescent="0.25">
      <c r="A71" s="52"/>
      <c r="B71" s="53"/>
      <c r="C71" s="54"/>
      <c r="D71" s="55">
        <v>0</v>
      </c>
      <c r="E71" s="1"/>
      <c r="F71" s="1"/>
      <c r="G71" s="1"/>
      <c r="H71" s="1"/>
      <c r="I71" s="1"/>
      <c r="L71" s="32">
        <f t="shared" si="9"/>
        <v>0</v>
      </c>
      <c r="M71" s="32">
        <f t="shared" si="8"/>
        <v>0</v>
      </c>
      <c r="N71" s="33">
        <f t="shared" si="7"/>
        <v>0</v>
      </c>
      <c r="O71" s="18"/>
      <c r="P71" s="32">
        <f t="shared" si="10"/>
        <v>0</v>
      </c>
      <c r="Q71" s="69">
        <f t="shared" si="11"/>
        <v>0</v>
      </c>
      <c r="R71" s="45">
        <f t="shared" si="12"/>
        <v>0</v>
      </c>
      <c r="S71" s="34"/>
    </row>
    <row r="72" spans="1:19" ht="13.5" thickBot="1" x14ac:dyDescent="0.25">
      <c r="A72" s="52"/>
      <c r="B72" s="53"/>
      <c r="C72" s="54"/>
      <c r="D72" s="55">
        <v>0</v>
      </c>
      <c r="E72" s="1"/>
      <c r="F72" s="1"/>
      <c r="G72" s="1"/>
      <c r="H72" s="1"/>
      <c r="I72" s="1"/>
      <c r="L72" s="32">
        <f t="shared" si="9"/>
        <v>0</v>
      </c>
      <c r="M72" s="32">
        <f t="shared" si="8"/>
        <v>0</v>
      </c>
      <c r="N72" s="33">
        <f t="shared" si="7"/>
        <v>0</v>
      </c>
      <c r="O72" s="18"/>
      <c r="P72" s="32">
        <f t="shared" si="10"/>
        <v>0</v>
      </c>
      <c r="Q72" s="69">
        <f t="shared" si="11"/>
        <v>0</v>
      </c>
      <c r="R72" s="45">
        <f t="shared" si="12"/>
        <v>0</v>
      </c>
      <c r="S72" s="34"/>
    </row>
    <row r="73" spans="1:19" ht="13.5" thickBot="1" x14ac:dyDescent="0.25">
      <c r="A73" s="52"/>
      <c r="B73" s="53"/>
      <c r="C73" s="54"/>
      <c r="D73" s="55">
        <v>0</v>
      </c>
      <c r="E73" s="1"/>
      <c r="F73" s="1"/>
      <c r="G73" s="1"/>
      <c r="H73" s="1"/>
      <c r="I73" s="1"/>
      <c r="L73" s="32">
        <f t="shared" si="9"/>
        <v>0</v>
      </c>
      <c r="M73" s="32">
        <f t="shared" si="8"/>
        <v>0</v>
      </c>
      <c r="N73" s="33">
        <f t="shared" si="7"/>
        <v>0</v>
      </c>
      <c r="O73" s="18"/>
      <c r="P73" s="32">
        <f t="shared" si="10"/>
        <v>0</v>
      </c>
      <c r="Q73" s="69">
        <f t="shared" si="11"/>
        <v>0</v>
      </c>
      <c r="R73" s="45">
        <f t="shared" si="12"/>
        <v>0</v>
      </c>
      <c r="S73" s="34"/>
    </row>
    <row r="74" spans="1:19" ht="13.5" thickBot="1" x14ac:dyDescent="0.25">
      <c r="A74" s="52"/>
      <c r="B74" s="53"/>
      <c r="C74" s="54"/>
      <c r="D74" s="55">
        <v>0</v>
      </c>
      <c r="E74" s="1"/>
      <c r="F74" s="1"/>
      <c r="G74" s="1"/>
      <c r="H74" s="1"/>
      <c r="I74" s="1"/>
      <c r="L74" s="32">
        <f t="shared" si="9"/>
        <v>0</v>
      </c>
      <c r="M74" s="32">
        <f t="shared" si="8"/>
        <v>0</v>
      </c>
      <c r="N74" s="33">
        <f t="shared" si="7"/>
        <v>0</v>
      </c>
      <c r="O74" s="18"/>
      <c r="P74" s="32">
        <f t="shared" si="10"/>
        <v>0</v>
      </c>
      <c r="Q74" s="69">
        <f t="shared" si="11"/>
        <v>0</v>
      </c>
      <c r="R74" s="45">
        <f t="shared" si="12"/>
        <v>0</v>
      </c>
      <c r="S74" s="34"/>
    </row>
    <row r="75" spans="1:19" ht="13.5" thickBot="1" x14ac:dyDescent="0.25">
      <c r="A75" s="52"/>
      <c r="B75" s="53"/>
      <c r="C75" s="54"/>
      <c r="D75" s="55">
        <v>0</v>
      </c>
      <c r="E75" s="1"/>
      <c r="F75" s="1"/>
      <c r="G75" s="1"/>
      <c r="H75" s="1"/>
      <c r="I75" s="1"/>
      <c r="L75" s="32">
        <f t="shared" si="9"/>
        <v>0</v>
      </c>
      <c r="M75" s="32">
        <f t="shared" si="8"/>
        <v>0</v>
      </c>
      <c r="N75" s="33">
        <f t="shared" si="7"/>
        <v>0</v>
      </c>
      <c r="O75" s="18"/>
      <c r="P75" s="32">
        <f t="shared" si="10"/>
        <v>0</v>
      </c>
      <c r="Q75" s="69">
        <f t="shared" si="11"/>
        <v>0</v>
      </c>
      <c r="R75" s="45">
        <f t="shared" si="12"/>
        <v>0</v>
      </c>
      <c r="S75" s="34"/>
    </row>
    <row r="76" spans="1:19" ht="13.5" thickBot="1" x14ac:dyDescent="0.25">
      <c r="A76" s="52"/>
      <c r="B76" s="53"/>
      <c r="C76" s="54"/>
      <c r="D76" s="55">
        <v>0</v>
      </c>
      <c r="E76" s="1"/>
      <c r="F76" s="1"/>
      <c r="G76" s="1"/>
      <c r="H76" s="1"/>
      <c r="I76" s="1"/>
      <c r="L76" s="32">
        <f t="shared" si="9"/>
        <v>0</v>
      </c>
      <c r="M76" s="32">
        <f t="shared" si="8"/>
        <v>0</v>
      </c>
      <c r="N76" s="33">
        <f t="shared" si="7"/>
        <v>0</v>
      </c>
      <c r="O76" s="18"/>
      <c r="P76" s="32">
        <f t="shared" si="10"/>
        <v>0</v>
      </c>
      <c r="Q76" s="69">
        <f t="shared" si="11"/>
        <v>0</v>
      </c>
      <c r="R76" s="45">
        <f t="shared" si="12"/>
        <v>0</v>
      </c>
      <c r="S76" s="34"/>
    </row>
    <row r="77" spans="1:19" ht="13.5" thickBot="1" x14ac:dyDescent="0.25">
      <c r="A77" s="52"/>
      <c r="B77" s="53"/>
      <c r="C77" s="54"/>
      <c r="D77" s="55">
        <v>0</v>
      </c>
      <c r="E77" s="1"/>
      <c r="F77" s="1"/>
      <c r="G77" s="1"/>
      <c r="H77" s="1"/>
      <c r="I77" s="1"/>
      <c r="L77" s="32">
        <f t="shared" si="9"/>
        <v>0</v>
      </c>
      <c r="M77" s="32">
        <f t="shared" si="8"/>
        <v>0</v>
      </c>
      <c r="N77" s="33">
        <f t="shared" si="7"/>
        <v>0</v>
      </c>
      <c r="O77" s="18"/>
      <c r="P77" s="32">
        <f t="shared" si="10"/>
        <v>0</v>
      </c>
      <c r="Q77" s="69">
        <f t="shared" si="11"/>
        <v>0</v>
      </c>
      <c r="R77" s="45">
        <f t="shared" si="12"/>
        <v>0</v>
      </c>
      <c r="S77" s="34"/>
    </row>
    <row r="78" spans="1:19" ht="13.5" thickBot="1" x14ac:dyDescent="0.25">
      <c r="A78" s="52"/>
      <c r="B78" s="53"/>
      <c r="C78" s="54"/>
      <c r="D78" s="55">
        <v>0</v>
      </c>
      <c r="E78" s="1"/>
      <c r="F78" s="1"/>
      <c r="G78" s="1"/>
      <c r="H78" s="1"/>
      <c r="I78" s="1"/>
      <c r="L78" s="32">
        <f t="shared" si="9"/>
        <v>0</v>
      </c>
      <c r="M78" s="32">
        <f t="shared" si="8"/>
        <v>0</v>
      </c>
      <c r="N78" s="33">
        <f t="shared" si="7"/>
        <v>0</v>
      </c>
      <c r="O78" s="18"/>
      <c r="P78" s="32">
        <f t="shared" si="10"/>
        <v>0</v>
      </c>
      <c r="Q78" s="69">
        <f t="shared" si="11"/>
        <v>0</v>
      </c>
      <c r="R78" s="45">
        <f t="shared" si="12"/>
        <v>0</v>
      </c>
      <c r="S78" s="34"/>
    </row>
    <row r="79" spans="1:19" ht="13.5" thickBot="1" x14ac:dyDescent="0.25">
      <c r="A79" s="52"/>
      <c r="B79" s="53"/>
      <c r="C79" s="54"/>
      <c r="D79" s="55">
        <v>0</v>
      </c>
      <c r="E79" s="1"/>
      <c r="F79" s="1"/>
      <c r="G79" s="1"/>
      <c r="H79" s="1"/>
      <c r="I79" s="1"/>
      <c r="L79" s="32">
        <f t="shared" si="9"/>
        <v>0</v>
      </c>
      <c r="M79" s="32">
        <f t="shared" si="8"/>
        <v>0</v>
      </c>
      <c r="N79" s="33">
        <f t="shared" si="7"/>
        <v>0</v>
      </c>
      <c r="O79" s="18"/>
      <c r="P79" s="32">
        <f t="shared" si="10"/>
        <v>0</v>
      </c>
      <c r="Q79" s="69">
        <f t="shared" si="11"/>
        <v>0</v>
      </c>
      <c r="R79" s="45">
        <f t="shared" si="12"/>
        <v>0</v>
      </c>
      <c r="S79" s="34"/>
    </row>
    <row r="80" spans="1:19" ht="13.5" thickBot="1" x14ac:dyDescent="0.25">
      <c r="A80" s="52"/>
      <c r="B80" s="53"/>
      <c r="C80" s="54"/>
      <c r="D80" s="55">
        <v>0</v>
      </c>
      <c r="E80" s="1"/>
      <c r="F80" s="1"/>
      <c r="G80" s="1"/>
      <c r="H80" s="1"/>
      <c r="I80" s="1"/>
      <c r="L80" s="32">
        <f t="shared" si="9"/>
        <v>0</v>
      </c>
      <c r="M80" s="32">
        <f t="shared" si="8"/>
        <v>0</v>
      </c>
      <c r="N80" s="33">
        <f t="shared" si="7"/>
        <v>0</v>
      </c>
      <c r="O80" s="18"/>
      <c r="P80" s="32">
        <f t="shared" si="10"/>
        <v>0</v>
      </c>
      <c r="Q80" s="69">
        <f t="shared" si="11"/>
        <v>0</v>
      </c>
      <c r="R80" s="45">
        <f t="shared" si="12"/>
        <v>0</v>
      </c>
      <c r="S80" s="34"/>
    </row>
    <row r="81" spans="1:19" ht="13.5" thickBot="1" x14ac:dyDescent="0.25">
      <c r="A81" s="52"/>
      <c r="B81" s="53"/>
      <c r="C81" s="54"/>
      <c r="D81" s="55">
        <v>0</v>
      </c>
      <c r="E81" s="1"/>
      <c r="F81" s="1"/>
      <c r="G81" s="1"/>
      <c r="H81" s="1"/>
      <c r="I81" s="1"/>
      <c r="L81" s="32">
        <f t="shared" si="9"/>
        <v>0</v>
      </c>
      <c r="M81" s="32">
        <f t="shared" si="8"/>
        <v>0</v>
      </c>
      <c r="N81" s="33">
        <f t="shared" si="7"/>
        <v>0</v>
      </c>
      <c r="O81" s="18"/>
      <c r="P81" s="32">
        <f t="shared" si="10"/>
        <v>0</v>
      </c>
      <c r="Q81" s="69">
        <f t="shared" si="11"/>
        <v>0</v>
      </c>
      <c r="R81" s="45">
        <f t="shared" si="12"/>
        <v>0</v>
      </c>
      <c r="S81" s="34"/>
    </row>
    <row r="82" spans="1:19" ht="13.5" thickBot="1" x14ac:dyDescent="0.25">
      <c r="A82" s="52"/>
      <c r="B82" s="53"/>
      <c r="C82" s="54"/>
      <c r="D82" s="55">
        <v>0</v>
      </c>
      <c r="E82" s="1"/>
      <c r="F82" s="1"/>
      <c r="G82" s="1"/>
      <c r="H82" s="1"/>
      <c r="I82" s="1"/>
      <c r="L82" s="32">
        <f t="shared" si="9"/>
        <v>0</v>
      </c>
      <c r="M82" s="32">
        <f t="shared" si="8"/>
        <v>0</v>
      </c>
      <c r="N82" s="33">
        <f t="shared" si="7"/>
        <v>0</v>
      </c>
      <c r="O82" s="18"/>
      <c r="P82" s="32">
        <f t="shared" si="10"/>
        <v>0</v>
      </c>
      <c r="Q82" s="69">
        <f t="shared" si="11"/>
        <v>0</v>
      </c>
      <c r="R82" s="45">
        <f t="shared" si="12"/>
        <v>0</v>
      </c>
      <c r="S82" s="34"/>
    </row>
    <row r="83" spans="1:19" ht="13.5" thickBot="1" x14ac:dyDescent="0.25">
      <c r="A83" s="52"/>
      <c r="B83" s="53"/>
      <c r="C83" s="54"/>
      <c r="D83" s="55">
        <v>0</v>
      </c>
      <c r="E83" s="1"/>
      <c r="F83" s="1"/>
      <c r="G83" s="1"/>
      <c r="H83" s="1"/>
      <c r="I83" s="1"/>
      <c r="L83" s="32">
        <f t="shared" si="9"/>
        <v>0</v>
      </c>
      <c r="M83" s="32">
        <f t="shared" si="8"/>
        <v>0</v>
      </c>
      <c r="N83" s="33">
        <f t="shared" si="7"/>
        <v>0</v>
      </c>
      <c r="O83" s="18"/>
      <c r="P83" s="32">
        <f t="shared" si="10"/>
        <v>0</v>
      </c>
      <c r="Q83" s="69">
        <f t="shared" si="11"/>
        <v>0</v>
      </c>
      <c r="R83" s="45">
        <f t="shared" si="12"/>
        <v>0</v>
      </c>
      <c r="S83" s="34"/>
    </row>
    <row r="84" spans="1:19" ht="13.5" thickBot="1" x14ac:dyDescent="0.25">
      <c r="A84" s="52"/>
      <c r="B84" s="53"/>
      <c r="C84" s="54"/>
      <c r="D84" s="55">
        <v>0</v>
      </c>
      <c r="E84" s="1"/>
      <c r="F84" s="1"/>
      <c r="G84" s="1"/>
      <c r="H84" s="1"/>
      <c r="I84" s="1"/>
      <c r="L84" s="32">
        <f t="shared" si="9"/>
        <v>0</v>
      </c>
      <c r="M84" s="32">
        <f t="shared" si="8"/>
        <v>0</v>
      </c>
      <c r="N84" s="33">
        <f t="shared" si="7"/>
        <v>0</v>
      </c>
      <c r="O84" s="18"/>
      <c r="P84" s="32">
        <f t="shared" si="10"/>
        <v>0</v>
      </c>
      <c r="Q84" s="69">
        <f t="shared" si="11"/>
        <v>0</v>
      </c>
      <c r="R84" s="45">
        <f t="shared" si="12"/>
        <v>0</v>
      </c>
      <c r="S84" s="34"/>
    </row>
    <row r="85" spans="1:19" ht="13.5" thickBot="1" x14ac:dyDescent="0.25">
      <c r="A85" s="52"/>
      <c r="B85" s="53"/>
      <c r="C85" s="54"/>
      <c r="D85" s="55">
        <v>0</v>
      </c>
      <c r="E85" s="1"/>
      <c r="F85" s="1"/>
      <c r="G85" s="1"/>
      <c r="H85" s="1"/>
      <c r="I85" s="1"/>
      <c r="L85" s="32">
        <f t="shared" si="9"/>
        <v>0</v>
      </c>
      <c r="M85" s="32">
        <f t="shared" si="8"/>
        <v>0</v>
      </c>
      <c r="N85" s="33">
        <f t="shared" si="7"/>
        <v>0</v>
      </c>
      <c r="O85" s="18"/>
      <c r="P85" s="32">
        <f t="shared" si="10"/>
        <v>0</v>
      </c>
      <c r="Q85" s="69">
        <f t="shared" si="11"/>
        <v>0</v>
      </c>
      <c r="R85" s="45">
        <f t="shared" si="12"/>
        <v>0</v>
      </c>
      <c r="S85" s="34"/>
    </row>
    <row r="86" spans="1:19" ht="13.5" thickBot="1" x14ac:dyDescent="0.25">
      <c r="A86" s="52"/>
      <c r="B86" s="53"/>
      <c r="C86" s="54"/>
      <c r="D86" s="55">
        <v>0</v>
      </c>
      <c r="E86" s="1"/>
      <c r="F86" s="1"/>
      <c r="G86" s="1"/>
      <c r="H86" s="1"/>
      <c r="I86" s="1"/>
      <c r="L86" s="32">
        <f t="shared" si="9"/>
        <v>0</v>
      </c>
      <c r="M86" s="32">
        <f t="shared" si="8"/>
        <v>0</v>
      </c>
      <c r="N86" s="33">
        <f t="shared" si="7"/>
        <v>0</v>
      </c>
      <c r="O86" s="18"/>
      <c r="P86" s="32">
        <f t="shared" si="10"/>
        <v>0</v>
      </c>
      <c r="Q86" s="69">
        <f t="shared" si="11"/>
        <v>0</v>
      </c>
      <c r="R86" s="45">
        <f t="shared" si="12"/>
        <v>0</v>
      </c>
      <c r="S86" s="34"/>
    </row>
    <row r="87" spans="1:19" ht="13.5" thickBot="1" x14ac:dyDescent="0.25">
      <c r="A87" s="52"/>
      <c r="B87" s="53"/>
      <c r="C87" s="54"/>
      <c r="D87" s="55">
        <v>0</v>
      </c>
      <c r="E87" s="1"/>
      <c r="F87" s="1"/>
      <c r="G87" s="1"/>
      <c r="H87" s="1"/>
      <c r="I87" s="1"/>
      <c r="L87" s="32">
        <f t="shared" si="9"/>
        <v>0</v>
      </c>
      <c r="M87" s="32">
        <f t="shared" si="8"/>
        <v>0</v>
      </c>
      <c r="N87" s="33">
        <f t="shared" si="7"/>
        <v>0</v>
      </c>
      <c r="O87" s="18"/>
      <c r="P87" s="32">
        <f t="shared" si="10"/>
        <v>0</v>
      </c>
      <c r="Q87" s="69">
        <f t="shared" si="11"/>
        <v>0</v>
      </c>
      <c r="R87" s="45">
        <f t="shared" si="12"/>
        <v>0</v>
      </c>
      <c r="S87" s="34"/>
    </row>
    <row r="88" spans="1:19" ht="13.5" thickBot="1" x14ac:dyDescent="0.25">
      <c r="A88" s="52"/>
      <c r="B88" s="53"/>
      <c r="C88" s="54"/>
      <c r="D88" s="55">
        <v>0</v>
      </c>
      <c r="E88" s="1"/>
      <c r="F88" s="1"/>
      <c r="G88" s="1"/>
      <c r="H88" s="1"/>
      <c r="I88" s="1"/>
      <c r="L88" s="32">
        <f t="shared" si="9"/>
        <v>0</v>
      </c>
      <c r="M88" s="32">
        <f t="shared" si="8"/>
        <v>0</v>
      </c>
      <c r="N88" s="33">
        <f t="shared" si="7"/>
        <v>0</v>
      </c>
      <c r="O88" s="18"/>
      <c r="P88" s="32">
        <f t="shared" si="10"/>
        <v>0</v>
      </c>
      <c r="Q88" s="69">
        <f t="shared" si="11"/>
        <v>0</v>
      </c>
      <c r="R88" s="45">
        <f t="shared" si="12"/>
        <v>0</v>
      </c>
      <c r="S88" s="34"/>
    </row>
    <row r="89" spans="1:19" ht="13.5" thickBot="1" x14ac:dyDescent="0.25">
      <c r="A89" s="52"/>
      <c r="B89" s="53"/>
      <c r="C89" s="54"/>
      <c r="D89" s="55">
        <v>0</v>
      </c>
      <c r="E89" s="1"/>
      <c r="F89" s="1"/>
      <c r="G89" s="1"/>
      <c r="H89" s="1"/>
      <c r="I89" s="1"/>
      <c r="L89" s="32">
        <f t="shared" si="9"/>
        <v>0</v>
      </c>
      <c r="M89" s="32">
        <f t="shared" si="8"/>
        <v>0</v>
      </c>
      <c r="N89" s="33">
        <f t="shared" si="7"/>
        <v>0</v>
      </c>
      <c r="O89" s="18"/>
      <c r="P89" s="32">
        <f t="shared" si="10"/>
        <v>0</v>
      </c>
      <c r="Q89" s="69">
        <f t="shared" si="11"/>
        <v>0</v>
      </c>
      <c r="R89" s="45">
        <f t="shared" si="12"/>
        <v>0</v>
      </c>
      <c r="S89" s="34"/>
    </row>
    <row r="90" spans="1:19" ht="13.5" thickBot="1" x14ac:dyDescent="0.25">
      <c r="A90" s="52"/>
      <c r="B90" s="53"/>
      <c r="C90" s="54"/>
      <c r="D90" s="55">
        <v>0</v>
      </c>
      <c r="E90" s="1"/>
      <c r="F90" s="1"/>
      <c r="G90" s="1"/>
      <c r="H90" s="1"/>
      <c r="I90" s="1"/>
      <c r="L90" s="32">
        <f t="shared" si="9"/>
        <v>0</v>
      </c>
      <c r="M90" s="32">
        <f t="shared" si="8"/>
        <v>0</v>
      </c>
      <c r="N90" s="33">
        <f t="shared" si="7"/>
        <v>0</v>
      </c>
      <c r="O90" s="18"/>
      <c r="P90" s="32">
        <f t="shared" si="10"/>
        <v>0</v>
      </c>
      <c r="Q90" s="69">
        <f t="shared" si="11"/>
        <v>0</v>
      </c>
      <c r="R90" s="45">
        <f t="shared" si="12"/>
        <v>0</v>
      </c>
      <c r="S90" s="34"/>
    </row>
    <row r="91" spans="1:19" ht="13.5" thickBot="1" x14ac:dyDescent="0.25">
      <c r="A91" s="52"/>
      <c r="B91" s="53"/>
      <c r="C91" s="54"/>
      <c r="D91" s="55">
        <v>0</v>
      </c>
      <c r="E91" s="1"/>
      <c r="F91" s="1"/>
      <c r="G91" s="1"/>
      <c r="H91" s="1"/>
      <c r="I91" s="1"/>
      <c r="L91" s="32">
        <f t="shared" si="9"/>
        <v>0</v>
      </c>
      <c r="M91" s="32">
        <f t="shared" si="8"/>
        <v>0</v>
      </c>
      <c r="N91" s="33">
        <f t="shared" si="7"/>
        <v>0</v>
      </c>
      <c r="O91" s="18"/>
      <c r="P91" s="32">
        <f t="shared" si="10"/>
        <v>0</v>
      </c>
      <c r="Q91" s="69">
        <f t="shared" si="11"/>
        <v>0</v>
      </c>
      <c r="R91" s="45">
        <f t="shared" si="12"/>
        <v>0</v>
      </c>
      <c r="S91" s="34"/>
    </row>
    <row r="92" spans="1:19" ht="13.5" thickBot="1" x14ac:dyDescent="0.25">
      <c r="A92" s="52"/>
      <c r="B92" s="53"/>
      <c r="C92" s="54"/>
      <c r="D92" s="55">
        <v>0</v>
      </c>
      <c r="E92" s="1"/>
      <c r="F92" s="1"/>
      <c r="G92" s="1"/>
      <c r="H92" s="1"/>
      <c r="I92" s="1"/>
      <c r="L92" s="32">
        <f t="shared" si="9"/>
        <v>0</v>
      </c>
      <c r="M92" s="32">
        <f t="shared" si="8"/>
        <v>0</v>
      </c>
      <c r="N92" s="33">
        <f t="shared" si="7"/>
        <v>0</v>
      </c>
      <c r="O92" s="18"/>
      <c r="P92" s="32">
        <f t="shared" si="10"/>
        <v>0</v>
      </c>
      <c r="Q92" s="69">
        <f t="shared" si="11"/>
        <v>0</v>
      </c>
      <c r="R92" s="45">
        <f t="shared" si="12"/>
        <v>0</v>
      </c>
      <c r="S92" s="34"/>
    </row>
    <row r="93" spans="1:19" ht="13.5" thickBot="1" x14ac:dyDescent="0.25">
      <c r="A93" s="52"/>
      <c r="B93" s="53"/>
      <c r="C93" s="54"/>
      <c r="D93" s="55">
        <v>0</v>
      </c>
      <c r="E93" s="1"/>
      <c r="F93" s="1"/>
      <c r="G93" s="1"/>
      <c r="H93" s="1"/>
      <c r="I93" s="1"/>
      <c r="L93" s="32">
        <f t="shared" si="9"/>
        <v>0</v>
      </c>
      <c r="M93" s="32">
        <f t="shared" si="8"/>
        <v>0</v>
      </c>
      <c r="N93" s="33">
        <f t="shared" si="7"/>
        <v>0</v>
      </c>
      <c r="O93" s="18"/>
      <c r="P93" s="32">
        <f t="shared" si="10"/>
        <v>0</v>
      </c>
      <c r="Q93" s="69">
        <f t="shared" si="11"/>
        <v>0</v>
      </c>
      <c r="R93" s="45">
        <f t="shared" si="12"/>
        <v>0</v>
      </c>
      <c r="S93" s="34"/>
    </row>
    <row r="94" spans="1:19" ht="13.5" thickBot="1" x14ac:dyDescent="0.25">
      <c r="A94" s="52"/>
      <c r="B94" s="53"/>
      <c r="C94" s="54"/>
      <c r="D94" s="55">
        <v>0</v>
      </c>
      <c r="E94" s="1"/>
      <c r="F94" s="1"/>
      <c r="G94" s="1"/>
      <c r="H94" s="1"/>
      <c r="I94" s="1"/>
      <c r="L94" s="32">
        <f t="shared" si="9"/>
        <v>0</v>
      </c>
      <c r="M94" s="32">
        <f t="shared" si="8"/>
        <v>0</v>
      </c>
      <c r="N94" s="33">
        <f t="shared" si="7"/>
        <v>0</v>
      </c>
      <c r="O94" s="18"/>
      <c r="P94" s="32">
        <f t="shared" si="10"/>
        <v>0</v>
      </c>
      <c r="Q94" s="69">
        <f t="shared" si="11"/>
        <v>0</v>
      </c>
      <c r="R94" s="45">
        <f t="shared" si="12"/>
        <v>0</v>
      </c>
      <c r="S94" s="34"/>
    </row>
    <row r="95" spans="1:19" ht="13.5" thickBot="1" x14ac:dyDescent="0.25">
      <c r="A95" s="52"/>
      <c r="B95" s="53"/>
      <c r="C95" s="54"/>
      <c r="D95" s="55">
        <v>0</v>
      </c>
      <c r="E95" s="1"/>
      <c r="F95" s="1"/>
      <c r="G95" s="1"/>
      <c r="H95" s="1"/>
      <c r="I95" s="1"/>
      <c r="L95" s="32">
        <f t="shared" si="9"/>
        <v>0</v>
      </c>
      <c r="M95" s="32">
        <f t="shared" si="8"/>
        <v>0</v>
      </c>
      <c r="N95" s="33">
        <f t="shared" si="7"/>
        <v>0</v>
      </c>
      <c r="O95" s="18"/>
      <c r="P95" s="32">
        <f t="shared" si="10"/>
        <v>0</v>
      </c>
      <c r="Q95" s="69">
        <f t="shared" si="11"/>
        <v>0</v>
      </c>
      <c r="R95" s="45">
        <f t="shared" si="12"/>
        <v>0</v>
      </c>
      <c r="S95" s="34"/>
    </row>
    <row r="96" spans="1:19" ht="13.5" thickBot="1" x14ac:dyDescent="0.25">
      <c r="A96" s="52"/>
      <c r="B96" s="53"/>
      <c r="C96" s="54"/>
      <c r="D96" s="55">
        <v>0</v>
      </c>
      <c r="E96" s="1"/>
      <c r="F96" s="1"/>
      <c r="G96" s="1"/>
      <c r="H96" s="1"/>
      <c r="I96" s="1"/>
      <c r="L96" s="32">
        <f t="shared" si="9"/>
        <v>0</v>
      </c>
      <c r="M96" s="32">
        <f t="shared" si="8"/>
        <v>0</v>
      </c>
      <c r="N96" s="33">
        <f t="shared" si="7"/>
        <v>0</v>
      </c>
      <c r="O96" s="18"/>
      <c r="P96" s="32">
        <f t="shared" si="10"/>
        <v>0</v>
      </c>
      <c r="Q96" s="69">
        <f t="shared" si="11"/>
        <v>0</v>
      </c>
      <c r="R96" s="45">
        <f t="shared" si="12"/>
        <v>0</v>
      </c>
      <c r="S96" s="34"/>
    </row>
    <row r="97" spans="1:19" ht="13.5" thickBot="1" x14ac:dyDescent="0.25">
      <c r="A97" s="52"/>
      <c r="B97" s="53"/>
      <c r="C97" s="54"/>
      <c r="D97" s="55">
        <v>0</v>
      </c>
      <c r="E97" s="1"/>
      <c r="F97" s="1"/>
      <c r="G97" s="1"/>
      <c r="H97" s="1"/>
      <c r="I97" s="1"/>
      <c r="L97" s="32">
        <f t="shared" si="9"/>
        <v>0</v>
      </c>
      <c r="M97" s="32">
        <f t="shared" si="8"/>
        <v>0</v>
      </c>
      <c r="N97" s="33">
        <f t="shared" si="7"/>
        <v>0</v>
      </c>
      <c r="O97" s="18"/>
      <c r="P97" s="32">
        <f t="shared" si="10"/>
        <v>0</v>
      </c>
      <c r="Q97" s="69">
        <f t="shared" si="11"/>
        <v>0</v>
      </c>
      <c r="R97" s="45">
        <f t="shared" si="12"/>
        <v>0</v>
      </c>
      <c r="S97" s="34"/>
    </row>
    <row r="98" spans="1:19" ht="13.5" thickBot="1" x14ac:dyDescent="0.25">
      <c r="A98" s="52"/>
      <c r="B98" s="53"/>
      <c r="C98" s="54"/>
      <c r="D98" s="55">
        <v>0</v>
      </c>
      <c r="E98" s="1"/>
      <c r="F98" s="1"/>
      <c r="G98" s="1"/>
      <c r="H98" s="1"/>
      <c r="I98" s="1"/>
      <c r="L98" s="32">
        <f t="shared" si="9"/>
        <v>0</v>
      </c>
      <c r="M98" s="32">
        <f t="shared" si="8"/>
        <v>0</v>
      </c>
      <c r="N98" s="33">
        <f t="shared" si="7"/>
        <v>0</v>
      </c>
      <c r="O98" s="18"/>
      <c r="P98" s="32">
        <f t="shared" si="10"/>
        <v>0</v>
      </c>
      <c r="Q98" s="69">
        <f t="shared" si="11"/>
        <v>0</v>
      </c>
      <c r="R98" s="45">
        <f t="shared" si="12"/>
        <v>0</v>
      </c>
      <c r="S98" s="34"/>
    </row>
    <row r="99" spans="1:19" ht="13.5" thickBot="1" x14ac:dyDescent="0.25">
      <c r="A99" s="52"/>
      <c r="B99" s="53"/>
      <c r="C99" s="54"/>
      <c r="D99" s="55">
        <v>0</v>
      </c>
      <c r="E99" s="1"/>
      <c r="F99" s="1"/>
      <c r="G99" s="1"/>
      <c r="H99" s="1"/>
      <c r="I99" s="1"/>
      <c r="L99" s="32">
        <f t="shared" si="9"/>
        <v>0</v>
      </c>
      <c r="M99" s="32">
        <f t="shared" si="8"/>
        <v>0</v>
      </c>
      <c r="N99" s="33">
        <f t="shared" si="7"/>
        <v>0</v>
      </c>
      <c r="O99" s="18"/>
      <c r="P99" s="32">
        <f t="shared" si="10"/>
        <v>0</v>
      </c>
      <c r="Q99" s="69">
        <f t="shared" si="11"/>
        <v>0</v>
      </c>
      <c r="R99" s="45">
        <f t="shared" si="12"/>
        <v>0</v>
      </c>
      <c r="S99" s="34"/>
    </row>
    <row r="100" spans="1:19" ht="13.5" thickBot="1" x14ac:dyDescent="0.25">
      <c r="A100" s="52"/>
      <c r="B100" s="53"/>
      <c r="C100" s="54"/>
      <c r="D100" s="55">
        <v>0</v>
      </c>
      <c r="E100" s="1"/>
      <c r="F100" s="1"/>
      <c r="G100" s="1"/>
      <c r="H100" s="1"/>
      <c r="I100" s="1"/>
      <c r="L100" s="32">
        <f t="shared" si="9"/>
        <v>0</v>
      </c>
      <c r="M100" s="32">
        <f t="shared" si="8"/>
        <v>0</v>
      </c>
      <c r="N100" s="33">
        <f t="shared" si="7"/>
        <v>0</v>
      </c>
      <c r="O100" s="18"/>
      <c r="P100" s="32">
        <f t="shared" si="10"/>
        <v>0</v>
      </c>
      <c r="Q100" s="69">
        <f t="shared" si="11"/>
        <v>0</v>
      </c>
      <c r="R100" s="45">
        <f t="shared" si="12"/>
        <v>0</v>
      </c>
      <c r="S100" s="34"/>
    </row>
    <row r="101" spans="1:19" ht="13.5" thickBot="1" x14ac:dyDescent="0.25">
      <c r="A101" s="60"/>
      <c r="B101" s="60"/>
      <c r="C101" s="67" t="s">
        <v>67</v>
      </c>
      <c r="D101" s="68">
        <f>SUM(D3:D99)</f>
        <v>0</v>
      </c>
      <c r="E101" s="66">
        <f>COUNTA(E3:E99)</f>
        <v>0</v>
      </c>
      <c r="F101" s="7"/>
      <c r="G101" s="7"/>
      <c r="H101" s="7"/>
      <c r="I101" s="7"/>
      <c r="K101" s="61" t="s">
        <v>66</v>
      </c>
      <c r="L101" s="56">
        <f t="shared" ref="L101:N101" si="13">SUM(L2:L99)</f>
        <v>0</v>
      </c>
      <c r="M101" s="56">
        <f t="shared" si="13"/>
        <v>0</v>
      </c>
      <c r="N101" s="64">
        <f t="shared" si="13"/>
        <v>0</v>
      </c>
      <c r="O101" s="18"/>
      <c r="P101" s="56">
        <f>SUM(P2:P99)</f>
        <v>0</v>
      </c>
      <c r="Q101" s="56">
        <f>SUM(Q2:Q99)</f>
        <v>0</v>
      </c>
      <c r="R101" s="17">
        <f>SUM(R2:R99)</f>
        <v>0</v>
      </c>
      <c r="S101" s="20"/>
    </row>
    <row r="102" spans="1:19" ht="13.5" thickBot="1" x14ac:dyDescent="0.25">
      <c r="A102" s="65"/>
      <c r="B102" s="60"/>
      <c r="C102" s="67" t="s">
        <v>68</v>
      </c>
      <c r="D102" s="66"/>
      <c r="E102" s="66">
        <f>COUNTIF(E3:E99,"Ja")</f>
        <v>0</v>
      </c>
      <c r="F102" s="7"/>
      <c r="G102" s="7"/>
      <c r="H102" s="7"/>
      <c r="I102" s="7"/>
      <c r="K102" s="62" t="s">
        <v>65</v>
      </c>
      <c r="L102" s="19"/>
      <c r="M102" s="19"/>
      <c r="N102" s="19"/>
      <c r="O102" s="18"/>
      <c r="P102" s="11" t="e">
        <f>P101/L101</f>
        <v>#DIV/0!</v>
      </c>
      <c r="Q102" s="11" t="e">
        <f>Q101/M101</f>
        <v>#DIV/0!</v>
      </c>
      <c r="R102" s="21" t="e">
        <f>R101/N101</f>
        <v>#DIV/0!</v>
      </c>
      <c r="S102" s="20"/>
    </row>
    <row r="105" spans="1:19" ht="15" customHeight="1" x14ac:dyDescent="0.2"/>
    <row r="106" spans="1:19" s="14" customFormat="1" ht="15" customHeight="1" x14ac:dyDescent="0.2">
      <c r="A106"/>
      <c r="B106"/>
      <c r="C106"/>
      <c r="D106"/>
      <c r="E106"/>
      <c r="F106"/>
      <c r="G106"/>
      <c r="H106"/>
      <c r="I106"/>
      <c r="K106"/>
      <c r="L106"/>
      <c r="M106"/>
      <c r="N106" s="22"/>
      <c r="O106" s="22"/>
      <c r="P106" s="22"/>
      <c r="Q106"/>
      <c r="R106" s="23"/>
      <c r="S106" s="24"/>
    </row>
    <row r="108" spans="1:19" x14ac:dyDescent="0.2">
      <c r="A108" s="26" t="s">
        <v>18</v>
      </c>
      <c r="B108" s="25" t="str">
        <f>Totaal!B11</f>
        <v>Versie 18-07-2023</v>
      </c>
    </row>
  </sheetData>
  <sheetProtection sheet="1" insertRows="0" deleteRows="0" selectLockedCells="1"/>
  <autoFilter ref="A2:I2" xr:uid="{00000000-0009-0000-0000-000001000000}"/>
  <mergeCells count="2">
    <mergeCell ref="L1:N1"/>
    <mergeCell ref="P1:R1"/>
  </mergeCells>
  <dataValidations count="2">
    <dataValidation type="list" allowBlank="1" showInputMessage="1" showErrorMessage="1" sqref="E3:E100" xr:uid="{221792CC-CD76-4FD2-8AE5-136F930CFE37}">
      <formula1>"Ja,Nee"</formula1>
    </dataValidation>
    <dataValidation allowBlank="1" showInputMessage="1" showErrorMessage="1" prompt="Vul de naam van uw omroep en het programmakanaal in op het tabblad programmakanaal." sqref="A1 C1" xr:uid="{FA0E5597-C679-498B-95EA-C1E55C1CFF0D}"/>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Button 1">
              <controlPr defaultSize="0" print="0" autoFill="0" autoPict="0" macro="[0]!INSERT_ROW_UP">
                <anchor moveWithCells="1" sizeWithCells="1">
                  <from>
                    <xdr:col>5</xdr:col>
                    <xdr:colOff>219075</xdr:colOff>
                    <xdr:row>0</xdr:row>
                    <xdr:rowOff>104775</xdr:rowOff>
                  </from>
                  <to>
                    <xdr:col>6</xdr:col>
                    <xdr:colOff>466725</xdr:colOff>
                    <xdr:row>0</xdr:row>
                    <xdr:rowOff>447675</xdr:rowOff>
                  </to>
                </anchor>
              </controlPr>
            </control>
          </mc:Choice>
        </mc:AlternateContent>
        <mc:AlternateContent xmlns:mc="http://schemas.openxmlformats.org/markup-compatibility/2006">
          <mc:Choice Requires="x14">
            <control shapeId="43010" r:id="rId5" name="Button 2">
              <controlPr defaultSize="0" print="0" autoFill="0" autoPict="0" macro="[0]!INSERT_ROW_BELOW">
                <anchor moveWithCells="1" sizeWithCells="1">
                  <from>
                    <xdr:col>6</xdr:col>
                    <xdr:colOff>628650</xdr:colOff>
                    <xdr:row>0</xdr:row>
                    <xdr:rowOff>104775</xdr:rowOff>
                  </from>
                  <to>
                    <xdr:col>8</xdr:col>
                    <xdr:colOff>0</xdr:colOff>
                    <xdr:row>0</xdr:row>
                    <xdr:rowOff>447675</xdr:rowOff>
                  </to>
                </anchor>
              </controlPr>
            </control>
          </mc:Choice>
        </mc:AlternateContent>
        <mc:AlternateContent xmlns:mc="http://schemas.openxmlformats.org/markup-compatibility/2006">
          <mc:Choice Requires="x14">
            <control shapeId="43011" r:id="rId6" name="Button 3">
              <controlPr defaultSize="0" print="0" autoFill="0" autoPict="0" macro="[0]!DELETE_ROW.DELETE_ROW">
                <anchor moveWithCells="1" sizeWithCells="1">
                  <from>
                    <xdr:col>4</xdr:col>
                    <xdr:colOff>0</xdr:colOff>
                    <xdr:row>0</xdr:row>
                    <xdr:rowOff>104775</xdr:rowOff>
                  </from>
                  <to>
                    <xdr:col>5</xdr:col>
                    <xdr:colOff>38100</xdr:colOff>
                    <xdr:row>0</xdr:row>
                    <xdr:rowOff>447675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345F7-5FEA-4EF4-A2F9-63E6E0ECAFE8}">
  <sheetPr codeName="Blad13">
    <tabColor indexed="9"/>
  </sheetPr>
  <dimension ref="A1:S108"/>
  <sheetViews>
    <sheetView zoomScale="70" zoomScaleNormal="70" workbookViewId="0">
      <pane ySplit="2" topLeftCell="A3" activePane="bottomLeft" state="frozen"/>
      <selection activeCell="A3" sqref="A3"/>
      <selection pane="bottomLeft" activeCell="B3" sqref="B3"/>
    </sheetView>
  </sheetViews>
  <sheetFormatPr defaultRowHeight="12.75" x14ac:dyDescent="0.2"/>
  <cols>
    <col min="1" max="1" width="50.42578125" customWidth="1"/>
    <col min="2" max="3" width="22.85546875" customWidth="1"/>
    <col min="4" max="4" width="26.85546875" customWidth="1"/>
    <col min="5" max="9" width="28.5703125" customWidth="1"/>
    <col min="10" max="10" width="20.28515625" customWidth="1"/>
    <col min="11" max="11" width="18.140625" customWidth="1"/>
    <col min="12" max="13" width="29.5703125" customWidth="1"/>
    <col min="14" max="14" width="29.5703125" style="22" customWidth="1"/>
    <col min="15" max="15" width="4.42578125" style="22" customWidth="1"/>
    <col min="16" max="16" width="29.5703125" style="22" customWidth="1"/>
    <col min="17" max="17" width="29.5703125" customWidth="1"/>
    <col min="18" max="18" width="29.5703125" style="23" customWidth="1"/>
    <col min="19" max="19" width="3.140625" style="24" customWidth="1"/>
    <col min="20" max="21" width="9.140625" customWidth="1"/>
  </cols>
  <sheetData>
    <row r="1" spans="1:19" ht="45.75" customHeight="1" thickBot="1" x14ac:dyDescent="0.25">
      <c r="A1" s="43" t="str">
        <f>Mediadienst!B4</f>
        <v>vul in</v>
      </c>
      <c r="B1" s="15"/>
      <c r="C1" s="44" t="str">
        <f>Mediadienst!B5</f>
        <v>vul in</v>
      </c>
      <c r="D1" s="15" t="str">
        <f>Mediadienst!B21</f>
        <v>Ma 4-11-2024 (P4)</v>
      </c>
      <c r="E1" s="10"/>
      <c r="F1" s="10"/>
      <c r="G1" s="10"/>
      <c r="H1" s="10"/>
      <c r="I1" s="31"/>
      <c r="L1" s="139"/>
      <c r="M1" s="139"/>
      <c r="N1" s="140"/>
      <c r="O1" s="18"/>
      <c r="P1" s="137"/>
      <c r="Q1" s="137"/>
      <c r="R1" s="138"/>
      <c r="S1" s="34"/>
    </row>
    <row r="2" spans="1:19" ht="92.25" customHeight="1" thickBot="1" x14ac:dyDescent="0.25">
      <c r="A2" s="9" t="s">
        <v>32</v>
      </c>
      <c r="B2" s="2" t="s">
        <v>45</v>
      </c>
      <c r="C2" s="2" t="s">
        <v>46</v>
      </c>
      <c r="D2" s="57" t="s">
        <v>39</v>
      </c>
      <c r="E2" s="2" t="s">
        <v>0</v>
      </c>
      <c r="F2" s="2" t="s">
        <v>1</v>
      </c>
      <c r="G2" s="2" t="s">
        <v>2</v>
      </c>
      <c r="H2" s="2" t="s">
        <v>3</v>
      </c>
      <c r="I2" s="57" t="s">
        <v>40</v>
      </c>
      <c r="L2" s="70" t="s">
        <v>69</v>
      </c>
      <c r="M2" s="70" t="s">
        <v>35</v>
      </c>
      <c r="N2" s="16" t="str">
        <f t="shared" ref="N2:N65" si="0">D2</f>
        <v>Duur
(uu:mm:ss)
(optioneel)</v>
      </c>
      <c r="O2" s="18"/>
      <c r="P2" s="28" t="s">
        <v>36</v>
      </c>
      <c r="Q2" s="28" t="s">
        <v>41</v>
      </c>
      <c r="R2" s="29" t="s">
        <v>37</v>
      </c>
      <c r="S2" s="34"/>
    </row>
    <row r="3" spans="1:19" ht="13.5" thickBot="1" x14ac:dyDescent="0.25">
      <c r="A3" s="51"/>
      <c r="B3" s="53"/>
      <c r="C3" s="54"/>
      <c r="D3" s="55">
        <v>0</v>
      </c>
      <c r="E3" s="50"/>
      <c r="F3" s="50" t="s">
        <v>6</v>
      </c>
      <c r="G3" s="50" t="s">
        <v>7</v>
      </c>
      <c r="H3" s="1"/>
      <c r="I3" s="1">
        <v>2018</v>
      </c>
      <c r="L3" s="32">
        <f>IF(TRIM(E3)="",0,1)</f>
        <v>0</v>
      </c>
      <c r="M3" s="32">
        <f t="shared" ref="M3:M34" si="1">IF(TRIM(B3)="",0,DATEDIF(B3,C3,"d")+1)</f>
        <v>0</v>
      </c>
      <c r="N3" s="33">
        <f t="shared" si="0"/>
        <v>0</v>
      </c>
      <c r="O3" s="18"/>
      <c r="P3" s="32">
        <f>IF(TRIM(E3)="Ja",1,0)</f>
        <v>0</v>
      </c>
      <c r="Q3" s="69">
        <f>P3*M3</f>
        <v>0</v>
      </c>
      <c r="R3" s="45">
        <f>P3*N3</f>
        <v>0</v>
      </c>
      <c r="S3" s="34"/>
    </row>
    <row r="4" spans="1:19" ht="13.5" thickBot="1" x14ac:dyDescent="0.25">
      <c r="A4" s="51"/>
      <c r="B4" s="53"/>
      <c r="C4" s="54"/>
      <c r="D4" s="55">
        <v>0</v>
      </c>
      <c r="E4" s="50"/>
      <c r="F4" s="1"/>
      <c r="G4" s="1"/>
      <c r="H4" s="1"/>
      <c r="I4" s="1"/>
      <c r="L4" s="32">
        <f t="shared" ref="L4:L67" si="2">IF(TRIM(E4)="",0,1)</f>
        <v>0</v>
      </c>
      <c r="M4" s="32">
        <f t="shared" si="1"/>
        <v>0</v>
      </c>
      <c r="N4" s="33">
        <f t="shared" si="0"/>
        <v>0</v>
      </c>
      <c r="O4" s="18"/>
      <c r="P4" s="32">
        <f t="shared" ref="P4:P67" si="3">IF(TRIM(E4)="Ja",1,0)</f>
        <v>0</v>
      </c>
      <c r="Q4" s="69">
        <f t="shared" ref="Q4:Q67" si="4">P4*M4</f>
        <v>0</v>
      </c>
      <c r="R4" s="45">
        <f t="shared" ref="R4:R67" si="5">P4*N4</f>
        <v>0</v>
      </c>
      <c r="S4" s="34"/>
    </row>
    <row r="5" spans="1:19" ht="13.5" thickBot="1" x14ac:dyDescent="0.25">
      <c r="A5" s="51"/>
      <c r="B5" s="53"/>
      <c r="C5" s="54"/>
      <c r="D5" s="55">
        <v>0</v>
      </c>
      <c r="E5" s="50"/>
      <c r="F5" s="1"/>
      <c r="G5" s="1"/>
      <c r="H5" s="1"/>
      <c r="I5" s="1"/>
      <c r="L5" s="32">
        <f t="shared" si="2"/>
        <v>0</v>
      </c>
      <c r="M5" s="32">
        <f t="shared" si="1"/>
        <v>0</v>
      </c>
      <c r="N5" s="33">
        <f t="shared" si="0"/>
        <v>0</v>
      </c>
      <c r="O5" s="18"/>
      <c r="P5" s="32">
        <f t="shared" si="3"/>
        <v>0</v>
      </c>
      <c r="Q5" s="69">
        <f t="shared" si="4"/>
        <v>0</v>
      </c>
      <c r="R5" s="45">
        <f t="shared" si="5"/>
        <v>0</v>
      </c>
      <c r="S5" s="34"/>
    </row>
    <row r="6" spans="1:19" ht="13.5" thickBot="1" x14ac:dyDescent="0.25">
      <c r="A6" s="51"/>
      <c r="B6" s="53"/>
      <c r="C6" s="54"/>
      <c r="D6" s="55">
        <v>0</v>
      </c>
      <c r="E6" s="50"/>
      <c r="F6" s="1"/>
      <c r="G6" s="1"/>
      <c r="H6" s="1"/>
      <c r="I6" s="1"/>
      <c r="L6" s="32">
        <f t="shared" si="2"/>
        <v>0</v>
      </c>
      <c r="M6" s="32">
        <f t="shared" si="1"/>
        <v>0</v>
      </c>
      <c r="N6" s="33">
        <f t="shared" si="0"/>
        <v>0</v>
      </c>
      <c r="O6" s="18"/>
      <c r="P6" s="32">
        <f t="shared" si="3"/>
        <v>0</v>
      </c>
      <c r="Q6" s="69">
        <f t="shared" si="4"/>
        <v>0</v>
      </c>
      <c r="R6" s="45">
        <f t="shared" si="5"/>
        <v>0</v>
      </c>
      <c r="S6" s="34"/>
    </row>
    <row r="7" spans="1:19" ht="13.5" thickBot="1" x14ac:dyDescent="0.25">
      <c r="A7" s="51"/>
      <c r="B7" s="53"/>
      <c r="C7" s="54"/>
      <c r="D7" s="55">
        <v>0</v>
      </c>
      <c r="E7" s="50"/>
      <c r="F7" s="1"/>
      <c r="G7" s="1"/>
      <c r="H7" s="1"/>
      <c r="I7" s="1"/>
      <c r="L7" s="32">
        <f t="shared" si="2"/>
        <v>0</v>
      </c>
      <c r="M7" s="32">
        <f t="shared" si="1"/>
        <v>0</v>
      </c>
      <c r="N7" s="33">
        <f t="shared" si="0"/>
        <v>0</v>
      </c>
      <c r="O7" s="18"/>
      <c r="P7" s="32">
        <f t="shared" si="3"/>
        <v>0</v>
      </c>
      <c r="Q7" s="69">
        <f t="shared" si="4"/>
        <v>0</v>
      </c>
      <c r="R7" s="45">
        <f t="shared" si="5"/>
        <v>0</v>
      </c>
      <c r="S7" s="34"/>
    </row>
    <row r="8" spans="1:19" ht="13.5" thickBot="1" x14ac:dyDescent="0.25">
      <c r="A8" s="51"/>
      <c r="B8" s="53"/>
      <c r="C8" s="54"/>
      <c r="D8" s="55">
        <v>0</v>
      </c>
      <c r="E8" s="50"/>
      <c r="F8" s="1"/>
      <c r="G8" s="1"/>
      <c r="H8" s="1"/>
      <c r="I8" s="1"/>
      <c r="L8" s="32">
        <f t="shared" si="2"/>
        <v>0</v>
      </c>
      <c r="M8" s="32">
        <f t="shared" si="1"/>
        <v>0</v>
      </c>
      <c r="N8" s="33">
        <f t="shared" si="0"/>
        <v>0</v>
      </c>
      <c r="O8" s="18"/>
      <c r="P8" s="32">
        <f t="shared" si="3"/>
        <v>0</v>
      </c>
      <c r="Q8" s="69">
        <f t="shared" si="4"/>
        <v>0</v>
      </c>
      <c r="R8" s="45">
        <f t="shared" si="5"/>
        <v>0</v>
      </c>
      <c r="S8" s="34"/>
    </row>
    <row r="9" spans="1:19" ht="13.5" thickBot="1" x14ac:dyDescent="0.25">
      <c r="A9" s="51"/>
      <c r="B9" s="53"/>
      <c r="C9" s="54"/>
      <c r="D9" s="55">
        <v>0</v>
      </c>
      <c r="E9" s="50"/>
      <c r="F9" s="1"/>
      <c r="G9" s="1"/>
      <c r="H9" s="1"/>
      <c r="I9" s="1"/>
      <c r="L9" s="32">
        <f t="shared" si="2"/>
        <v>0</v>
      </c>
      <c r="M9" s="32">
        <f t="shared" si="1"/>
        <v>0</v>
      </c>
      <c r="N9" s="33">
        <f t="shared" si="0"/>
        <v>0</v>
      </c>
      <c r="O9" s="18"/>
      <c r="P9" s="32">
        <f t="shared" si="3"/>
        <v>0</v>
      </c>
      <c r="Q9" s="69">
        <f t="shared" si="4"/>
        <v>0</v>
      </c>
      <c r="R9" s="45">
        <f t="shared" si="5"/>
        <v>0</v>
      </c>
      <c r="S9" s="34"/>
    </row>
    <row r="10" spans="1:19" ht="13.5" thickBot="1" x14ac:dyDescent="0.25">
      <c r="A10" s="51"/>
      <c r="B10" s="53"/>
      <c r="C10" s="54"/>
      <c r="D10" s="55">
        <v>0</v>
      </c>
      <c r="E10" s="50"/>
      <c r="F10" s="1"/>
      <c r="G10" s="1"/>
      <c r="H10" s="1"/>
      <c r="I10" s="1"/>
      <c r="L10" s="32">
        <f t="shared" si="2"/>
        <v>0</v>
      </c>
      <c r="M10" s="32">
        <f t="shared" si="1"/>
        <v>0</v>
      </c>
      <c r="N10" s="33">
        <f t="shared" si="0"/>
        <v>0</v>
      </c>
      <c r="O10" s="18"/>
      <c r="P10" s="32">
        <f t="shared" si="3"/>
        <v>0</v>
      </c>
      <c r="Q10" s="69">
        <f t="shared" si="4"/>
        <v>0</v>
      </c>
      <c r="R10" s="45">
        <f t="shared" si="5"/>
        <v>0</v>
      </c>
      <c r="S10" s="34"/>
    </row>
    <row r="11" spans="1:19" ht="13.5" thickBot="1" x14ac:dyDescent="0.25">
      <c r="A11" s="51"/>
      <c r="B11" s="53"/>
      <c r="C11" s="54"/>
      <c r="D11" s="55">
        <v>0</v>
      </c>
      <c r="E11" s="50"/>
      <c r="F11" s="1"/>
      <c r="G11" s="1"/>
      <c r="H11" s="1"/>
      <c r="I11" s="1"/>
      <c r="L11" s="32">
        <f t="shared" si="2"/>
        <v>0</v>
      </c>
      <c r="M11" s="32">
        <f t="shared" si="1"/>
        <v>0</v>
      </c>
      <c r="N11" s="33">
        <f t="shared" si="0"/>
        <v>0</v>
      </c>
      <c r="O11" s="18"/>
      <c r="P11" s="32">
        <f t="shared" si="3"/>
        <v>0</v>
      </c>
      <c r="Q11" s="69">
        <f t="shared" si="4"/>
        <v>0</v>
      </c>
      <c r="R11" s="45">
        <f t="shared" si="5"/>
        <v>0</v>
      </c>
      <c r="S11" s="34"/>
    </row>
    <row r="12" spans="1:19" ht="13.5" thickBot="1" x14ac:dyDescent="0.25">
      <c r="A12" s="51"/>
      <c r="B12" s="53"/>
      <c r="C12" s="54"/>
      <c r="D12" s="55">
        <v>0</v>
      </c>
      <c r="E12" s="1"/>
      <c r="F12" s="1"/>
      <c r="G12" s="1"/>
      <c r="H12" s="1"/>
      <c r="I12" s="1"/>
      <c r="L12" s="32">
        <f t="shared" si="2"/>
        <v>0</v>
      </c>
      <c r="M12" s="32">
        <f t="shared" si="1"/>
        <v>0</v>
      </c>
      <c r="N12" s="33">
        <f t="shared" si="0"/>
        <v>0</v>
      </c>
      <c r="O12" s="18"/>
      <c r="P12" s="32">
        <f t="shared" si="3"/>
        <v>0</v>
      </c>
      <c r="Q12" s="69">
        <f t="shared" si="4"/>
        <v>0</v>
      </c>
      <c r="R12" s="45">
        <f t="shared" si="5"/>
        <v>0</v>
      </c>
      <c r="S12" s="34"/>
    </row>
    <row r="13" spans="1:19" ht="13.5" thickBot="1" x14ac:dyDescent="0.25">
      <c r="A13" s="52"/>
      <c r="B13" s="53"/>
      <c r="C13" s="54"/>
      <c r="D13" s="55">
        <v>0</v>
      </c>
      <c r="E13" s="1"/>
      <c r="F13" s="1"/>
      <c r="G13" s="1"/>
      <c r="H13" s="1"/>
      <c r="I13" s="1"/>
      <c r="L13" s="32">
        <f t="shared" si="2"/>
        <v>0</v>
      </c>
      <c r="M13" s="32">
        <f t="shared" si="1"/>
        <v>0</v>
      </c>
      <c r="N13" s="33">
        <f t="shared" si="0"/>
        <v>0</v>
      </c>
      <c r="O13" s="18"/>
      <c r="P13" s="32">
        <f t="shared" si="3"/>
        <v>0</v>
      </c>
      <c r="Q13" s="69">
        <f t="shared" si="4"/>
        <v>0</v>
      </c>
      <c r="R13" s="45">
        <f t="shared" si="5"/>
        <v>0</v>
      </c>
      <c r="S13" s="34"/>
    </row>
    <row r="14" spans="1:19" ht="13.5" thickBot="1" x14ac:dyDescent="0.25">
      <c r="A14" s="52"/>
      <c r="B14" s="53"/>
      <c r="C14" s="54"/>
      <c r="D14" s="55">
        <v>0</v>
      </c>
      <c r="E14" s="1"/>
      <c r="F14" s="1"/>
      <c r="G14" s="1"/>
      <c r="H14" s="1"/>
      <c r="I14" s="1"/>
      <c r="L14" s="32">
        <f t="shared" si="2"/>
        <v>0</v>
      </c>
      <c r="M14" s="32">
        <f t="shared" si="1"/>
        <v>0</v>
      </c>
      <c r="N14" s="33">
        <f t="shared" si="0"/>
        <v>0</v>
      </c>
      <c r="O14" s="18"/>
      <c r="P14" s="32">
        <f t="shared" si="3"/>
        <v>0</v>
      </c>
      <c r="Q14" s="69">
        <f t="shared" si="4"/>
        <v>0</v>
      </c>
      <c r="R14" s="45">
        <f t="shared" si="5"/>
        <v>0</v>
      </c>
      <c r="S14" s="34"/>
    </row>
    <row r="15" spans="1:19" ht="13.5" thickBot="1" x14ac:dyDescent="0.25">
      <c r="A15" s="52"/>
      <c r="B15" s="53"/>
      <c r="C15" s="54"/>
      <c r="D15" s="55">
        <v>0</v>
      </c>
      <c r="E15" s="1"/>
      <c r="F15" s="1"/>
      <c r="G15" s="1"/>
      <c r="H15" s="1"/>
      <c r="I15" s="1"/>
      <c r="L15" s="32">
        <f t="shared" si="2"/>
        <v>0</v>
      </c>
      <c r="M15" s="32">
        <f t="shared" si="1"/>
        <v>0</v>
      </c>
      <c r="N15" s="33">
        <f t="shared" si="0"/>
        <v>0</v>
      </c>
      <c r="O15" s="18"/>
      <c r="P15" s="32">
        <f t="shared" si="3"/>
        <v>0</v>
      </c>
      <c r="Q15" s="69">
        <f t="shared" si="4"/>
        <v>0</v>
      </c>
      <c r="R15" s="45">
        <f t="shared" si="5"/>
        <v>0</v>
      </c>
      <c r="S15" s="34"/>
    </row>
    <row r="16" spans="1:19" ht="13.5" thickBot="1" x14ac:dyDescent="0.25">
      <c r="A16" s="52"/>
      <c r="B16" s="53"/>
      <c r="C16" s="54"/>
      <c r="D16" s="55">
        <v>0</v>
      </c>
      <c r="E16" s="1"/>
      <c r="F16" s="1"/>
      <c r="G16" s="1"/>
      <c r="H16" s="1"/>
      <c r="I16" s="1"/>
      <c r="L16" s="32">
        <f t="shared" si="2"/>
        <v>0</v>
      </c>
      <c r="M16" s="32">
        <f t="shared" si="1"/>
        <v>0</v>
      </c>
      <c r="N16" s="33">
        <f t="shared" si="0"/>
        <v>0</v>
      </c>
      <c r="O16" s="18"/>
      <c r="P16" s="32">
        <f t="shared" si="3"/>
        <v>0</v>
      </c>
      <c r="Q16" s="69">
        <f t="shared" si="4"/>
        <v>0</v>
      </c>
      <c r="R16" s="45">
        <f t="shared" si="5"/>
        <v>0</v>
      </c>
      <c r="S16" s="34"/>
    </row>
    <row r="17" spans="1:19" ht="13.5" thickBot="1" x14ac:dyDescent="0.25">
      <c r="A17" s="52"/>
      <c r="B17" s="53"/>
      <c r="C17" s="54"/>
      <c r="D17" s="55">
        <v>0</v>
      </c>
      <c r="E17" s="1"/>
      <c r="F17" s="1"/>
      <c r="G17" s="1"/>
      <c r="H17" s="1"/>
      <c r="I17" s="1"/>
      <c r="L17" s="32">
        <f t="shared" si="2"/>
        <v>0</v>
      </c>
      <c r="M17" s="32">
        <f t="shared" si="1"/>
        <v>0</v>
      </c>
      <c r="N17" s="33">
        <f t="shared" si="0"/>
        <v>0</v>
      </c>
      <c r="O17" s="18"/>
      <c r="P17" s="32">
        <f t="shared" si="3"/>
        <v>0</v>
      </c>
      <c r="Q17" s="69">
        <f t="shared" si="4"/>
        <v>0</v>
      </c>
      <c r="R17" s="45">
        <f t="shared" si="5"/>
        <v>0</v>
      </c>
      <c r="S17" s="34"/>
    </row>
    <row r="18" spans="1:19" ht="13.5" thickBot="1" x14ac:dyDescent="0.25">
      <c r="A18" s="52"/>
      <c r="B18" s="53"/>
      <c r="C18" s="54"/>
      <c r="D18" s="55">
        <v>0</v>
      </c>
      <c r="E18" s="1"/>
      <c r="F18" s="1"/>
      <c r="G18" s="1"/>
      <c r="H18" s="1"/>
      <c r="I18" s="1"/>
      <c r="L18" s="32">
        <f t="shared" si="2"/>
        <v>0</v>
      </c>
      <c r="M18" s="32">
        <f t="shared" si="1"/>
        <v>0</v>
      </c>
      <c r="N18" s="33">
        <f t="shared" si="0"/>
        <v>0</v>
      </c>
      <c r="O18" s="18"/>
      <c r="P18" s="32">
        <f t="shared" si="3"/>
        <v>0</v>
      </c>
      <c r="Q18" s="69">
        <f t="shared" si="4"/>
        <v>0</v>
      </c>
      <c r="R18" s="45">
        <f t="shared" si="5"/>
        <v>0</v>
      </c>
      <c r="S18" s="34"/>
    </row>
    <row r="19" spans="1:19" ht="13.5" thickBot="1" x14ac:dyDescent="0.25">
      <c r="A19" s="52"/>
      <c r="B19" s="53"/>
      <c r="C19" s="54"/>
      <c r="D19" s="55">
        <v>0</v>
      </c>
      <c r="E19" s="1"/>
      <c r="F19" s="1"/>
      <c r="G19" s="1"/>
      <c r="H19" s="1"/>
      <c r="I19" s="1"/>
      <c r="L19" s="32">
        <f t="shared" si="2"/>
        <v>0</v>
      </c>
      <c r="M19" s="32">
        <f t="shared" si="1"/>
        <v>0</v>
      </c>
      <c r="N19" s="33">
        <f t="shared" si="0"/>
        <v>0</v>
      </c>
      <c r="O19" s="18"/>
      <c r="P19" s="32">
        <f t="shared" si="3"/>
        <v>0</v>
      </c>
      <c r="Q19" s="69">
        <f t="shared" si="4"/>
        <v>0</v>
      </c>
      <c r="R19" s="45">
        <f t="shared" si="5"/>
        <v>0</v>
      </c>
      <c r="S19" s="34"/>
    </row>
    <row r="20" spans="1:19" ht="13.5" thickBot="1" x14ac:dyDescent="0.25">
      <c r="A20" s="52"/>
      <c r="B20" s="53"/>
      <c r="C20" s="54"/>
      <c r="D20" s="55">
        <v>0</v>
      </c>
      <c r="E20" s="1"/>
      <c r="F20" s="1"/>
      <c r="G20" s="1"/>
      <c r="H20" s="1"/>
      <c r="I20" s="1"/>
      <c r="L20" s="32">
        <f t="shared" si="2"/>
        <v>0</v>
      </c>
      <c r="M20" s="32">
        <f t="shared" si="1"/>
        <v>0</v>
      </c>
      <c r="N20" s="33">
        <f t="shared" si="0"/>
        <v>0</v>
      </c>
      <c r="O20" s="18"/>
      <c r="P20" s="32">
        <f t="shared" si="3"/>
        <v>0</v>
      </c>
      <c r="Q20" s="69">
        <f t="shared" si="4"/>
        <v>0</v>
      </c>
      <c r="R20" s="45">
        <f t="shared" si="5"/>
        <v>0</v>
      </c>
      <c r="S20" s="34"/>
    </row>
    <row r="21" spans="1:19" ht="13.5" thickBot="1" x14ac:dyDescent="0.25">
      <c r="A21" s="52"/>
      <c r="B21" s="53"/>
      <c r="C21" s="54"/>
      <c r="D21" s="55">
        <v>0</v>
      </c>
      <c r="E21" s="1"/>
      <c r="F21" s="1"/>
      <c r="G21" s="1"/>
      <c r="H21" s="1"/>
      <c r="I21" s="1"/>
      <c r="L21" s="32">
        <f t="shared" si="2"/>
        <v>0</v>
      </c>
      <c r="M21" s="32">
        <f t="shared" si="1"/>
        <v>0</v>
      </c>
      <c r="N21" s="33">
        <f t="shared" si="0"/>
        <v>0</v>
      </c>
      <c r="O21" s="18"/>
      <c r="P21" s="32">
        <f t="shared" si="3"/>
        <v>0</v>
      </c>
      <c r="Q21" s="69">
        <f t="shared" si="4"/>
        <v>0</v>
      </c>
      <c r="R21" s="45">
        <f t="shared" si="5"/>
        <v>0</v>
      </c>
      <c r="S21" s="34"/>
    </row>
    <row r="22" spans="1:19" ht="13.5" thickBot="1" x14ac:dyDescent="0.25">
      <c r="A22" s="52"/>
      <c r="B22" s="53"/>
      <c r="C22" s="54"/>
      <c r="D22" s="55">
        <v>0</v>
      </c>
      <c r="E22" s="1"/>
      <c r="F22" s="1"/>
      <c r="G22" s="1"/>
      <c r="H22" s="1"/>
      <c r="I22" s="1"/>
      <c r="L22" s="32">
        <f t="shared" si="2"/>
        <v>0</v>
      </c>
      <c r="M22" s="32">
        <f t="shared" si="1"/>
        <v>0</v>
      </c>
      <c r="N22" s="33">
        <f t="shared" si="0"/>
        <v>0</v>
      </c>
      <c r="O22" s="18"/>
      <c r="P22" s="32">
        <f t="shared" si="3"/>
        <v>0</v>
      </c>
      <c r="Q22" s="69">
        <f t="shared" si="4"/>
        <v>0</v>
      </c>
      <c r="R22" s="45">
        <f t="shared" si="5"/>
        <v>0</v>
      </c>
      <c r="S22" s="34"/>
    </row>
    <row r="23" spans="1:19" ht="13.5" thickBot="1" x14ac:dyDescent="0.25">
      <c r="A23" s="52"/>
      <c r="B23" s="53"/>
      <c r="C23" s="54"/>
      <c r="D23" s="55">
        <v>0</v>
      </c>
      <c r="E23" s="1"/>
      <c r="F23" s="1"/>
      <c r="G23" s="1"/>
      <c r="H23" s="1"/>
      <c r="I23" s="1"/>
      <c r="L23" s="32">
        <f t="shared" si="2"/>
        <v>0</v>
      </c>
      <c r="M23" s="32">
        <f t="shared" si="1"/>
        <v>0</v>
      </c>
      <c r="N23" s="33">
        <f t="shared" si="0"/>
        <v>0</v>
      </c>
      <c r="O23" s="18"/>
      <c r="P23" s="32">
        <f t="shared" si="3"/>
        <v>0</v>
      </c>
      <c r="Q23" s="69">
        <f t="shared" si="4"/>
        <v>0</v>
      </c>
      <c r="R23" s="45">
        <f t="shared" si="5"/>
        <v>0</v>
      </c>
      <c r="S23" s="34"/>
    </row>
    <row r="24" spans="1:19" ht="13.5" thickBot="1" x14ac:dyDescent="0.25">
      <c r="A24" s="52"/>
      <c r="B24" s="53"/>
      <c r="C24" s="54"/>
      <c r="D24" s="55">
        <v>0</v>
      </c>
      <c r="E24" s="1"/>
      <c r="F24" s="1"/>
      <c r="G24" s="1"/>
      <c r="H24" s="1"/>
      <c r="I24" s="1"/>
      <c r="L24" s="32">
        <f t="shared" si="2"/>
        <v>0</v>
      </c>
      <c r="M24" s="32">
        <f t="shared" si="1"/>
        <v>0</v>
      </c>
      <c r="N24" s="33">
        <f t="shared" si="0"/>
        <v>0</v>
      </c>
      <c r="O24" s="18"/>
      <c r="P24" s="32">
        <f t="shared" si="3"/>
        <v>0</v>
      </c>
      <c r="Q24" s="69">
        <f t="shared" si="4"/>
        <v>0</v>
      </c>
      <c r="R24" s="45">
        <f t="shared" si="5"/>
        <v>0</v>
      </c>
      <c r="S24" s="34"/>
    </row>
    <row r="25" spans="1:19" ht="13.5" thickBot="1" x14ac:dyDescent="0.25">
      <c r="A25" s="52"/>
      <c r="B25" s="53"/>
      <c r="C25" s="54"/>
      <c r="D25" s="55">
        <v>0</v>
      </c>
      <c r="E25" s="1"/>
      <c r="F25" s="1"/>
      <c r="G25" s="1"/>
      <c r="H25" s="1"/>
      <c r="I25" s="1"/>
      <c r="L25" s="32">
        <f t="shared" si="2"/>
        <v>0</v>
      </c>
      <c r="M25" s="32">
        <f t="shared" si="1"/>
        <v>0</v>
      </c>
      <c r="N25" s="33">
        <f t="shared" si="0"/>
        <v>0</v>
      </c>
      <c r="O25" s="18"/>
      <c r="P25" s="32">
        <f t="shared" si="3"/>
        <v>0</v>
      </c>
      <c r="Q25" s="69">
        <f t="shared" si="4"/>
        <v>0</v>
      </c>
      <c r="R25" s="45">
        <f t="shared" si="5"/>
        <v>0</v>
      </c>
      <c r="S25" s="34"/>
    </row>
    <row r="26" spans="1:19" ht="13.5" thickBot="1" x14ac:dyDescent="0.25">
      <c r="A26" s="52"/>
      <c r="B26" s="53"/>
      <c r="C26" s="54"/>
      <c r="D26" s="55">
        <v>0</v>
      </c>
      <c r="E26" s="1"/>
      <c r="F26" s="1"/>
      <c r="G26" s="1"/>
      <c r="H26" s="1"/>
      <c r="I26" s="1"/>
      <c r="L26" s="32">
        <f t="shared" si="2"/>
        <v>0</v>
      </c>
      <c r="M26" s="32">
        <f t="shared" si="1"/>
        <v>0</v>
      </c>
      <c r="N26" s="33">
        <f t="shared" si="0"/>
        <v>0</v>
      </c>
      <c r="O26" s="18"/>
      <c r="P26" s="32">
        <f t="shared" si="3"/>
        <v>0</v>
      </c>
      <c r="Q26" s="69">
        <f t="shared" si="4"/>
        <v>0</v>
      </c>
      <c r="R26" s="45">
        <f t="shared" si="5"/>
        <v>0</v>
      </c>
      <c r="S26" s="34"/>
    </row>
    <row r="27" spans="1:19" ht="13.5" thickBot="1" x14ac:dyDescent="0.25">
      <c r="A27" s="52"/>
      <c r="B27" s="53"/>
      <c r="C27" s="54"/>
      <c r="D27" s="55">
        <v>0</v>
      </c>
      <c r="E27" s="1"/>
      <c r="F27" s="1"/>
      <c r="G27" s="1"/>
      <c r="H27" s="1"/>
      <c r="I27" s="1"/>
      <c r="L27" s="32">
        <f t="shared" si="2"/>
        <v>0</v>
      </c>
      <c r="M27" s="32">
        <f t="shared" si="1"/>
        <v>0</v>
      </c>
      <c r="N27" s="33">
        <f t="shared" si="0"/>
        <v>0</v>
      </c>
      <c r="O27" s="18"/>
      <c r="P27" s="32">
        <f t="shared" si="3"/>
        <v>0</v>
      </c>
      <c r="Q27" s="69">
        <f t="shared" si="4"/>
        <v>0</v>
      </c>
      <c r="R27" s="45">
        <f t="shared" si="5"/>
        <v>0</v>
      </c>
      <c r="S27" s="34"/>
    </row>
    <row r="28" spans="1:19" ht="13.5" thickBot="1" x14ac:dyDescent="0.25">
      <c r="A28" s="52"/>
      <c r="B28" s="53"/>
      <c r="C28" s="54"/>
      <c r="D28" s="55">
        <v>0</v>
      </c>
      <c r="E28" s="1"/>
      <c r="F28" s="1"/>
      <c r="G28" s="1"/>
      <c r="H28" s="1"/>
      <c r="I28" s="1"/>
      <c r="L28" s="32">
        <f t="shared" si="2"/>
        <v>0</v>
      </c>
      <c r="M28" s="32">
        <f t="shared" si="1"/>
        <v>0</v>
      </c>
      <c r="N28" s="33">
        <f t="shared" si="0"/>
        <v>0</v>
      </c>
      <c r="O28" s="18"/>
      <c r="P28" s="32">
        <f t="shared" si="3"/>
        <v>0</v>
      </c>
      <c r="Q28" s="69">
        <f t="shared" si="4"/>
        <v>0</v>
      </c>
      <c r="R28" s="45">
        <f t="shared" si="5"/>
        <v>0</v>
      </c>
      <c r="S28" s="34"/>
    </row>
    <row r="29" spans="1:19" ht="13.5" thickBot="1" x14ac:dyDescent="0.25">
      <c r="A29" s="52"/>
      <c r="B29" s="53"/>
      <c r="C29" s="54"/>
      <c r="D29" s="55">
        <v>0</v>
      </c>
      <c r="E29" s="1"/>
      <c r="F29" s="1"/>
      <c r="G29" s="1"/>
      <c r="H29" s="1"/>
      <c r="I29" s="1"/>
      <c r="L29" s="32">
        <f t="shared" si="2"/>
        <v>0</v>
      </c>
      <c r="M29" s="32">
        <f t="shared" si="1"/>
        <v>0</v>
      </c>
      <c r="N29" s="33">
        <f t="shared" si="0"/>
        <v>0</v>
      </c>
      <c r="O29" s="18"/>
      <c r="P29" s="32">
        <f t="shared" si="3"/>
        <v>0</v>
      </c>
      <c r="Q29" s="69">
        <f t="shared" si="4"/>
        <v>0</v>
      </c>
      <c r="R29" s="45">
        <f t="shared" si="5"/>
        <v>0</v>
      </c>
      <c r="S29" s="34"/>
    </row>
    <row r="30" spans="1:19" ht="13.5" thickBot="1" x14ac:dyDescent="0.25">
      <c r="A30" s="52"/>
      <c r="B30" s="53"/>
      <c r="C30" s="54"/>
      <c r="D30" s="55">
        <v>0</v>
      </c>
      <c r="E30" s="1"/>
      <c r="F30" s="1"/>
      <c r="G30" s="1"/>
      <c r="H30" s="1"/>
      <c r="I30" s="1"/>
      <c r="L30" s="32">
        <f t="shared" si="2"/>
        <v>0</v>
      </c>
      <c r="M30" s="32">
        <f t="shared" si="1"/>
        <v>0</v>
      </c>
      <c r="N30" s="33">
        <f t="shared" si="0"/>
        <v>0</v>
      </c>
      <c r="O30" s="18"/>
      <c r="P30" s="32">
        <f t="shared" si="3"/>
        <v>0</v>
      </c>
      <c r="Q30" s="69">
        <f t="shared" si="4"/>
        <v>0</v>
      </c>
      <c r="R30" s="45">
        <f t="shared" si="5"/>
        <v>0</v>
      </c>
      <c r="S30" s="34"/>
    </row>
    <row r="31" spans="1:19" ht="13.5" thickBot="1" x14ac:dyDescent="0.25">
      <c r="A31" s="52"/>
      <c r="B31" s="53"/>
      <c r="C31" s="54"/>
      <c r="D31" s="55">
        <v>0</v>
      </c>
      <c r="E31" s="1"/>
      <c r="F31" s="1"/>
      <c r="G31" s="1"/>
      <c r="H31" s="1"/>
      <c r="I31" s="1"/>
      <c r="L31" s="32">
        <f t="shared" si="2"/>
        <v>0</v>
      </c>
      <c r="M31" s="32">
        <f t="shared" si="1"/>
        <v>0</v>
      </c>
      <c r="N31" s="33">
        <f t="shared" si="0"/>
        <v>0</v>
      </c>
      <c r="O31" s="18"/>
      <c r="P31" s="32">
        <f t="shared" si="3"/>
        <v>0</v>
      </c>
      <c r="Q31" s="69">
        <f t="shared" si="4"/>
        <v>0</v>
      </c>
      <c r="R31" s="45">
        <f t="shared" si="5"/>
        <v>0</v>
      </c>
      <c r="S31" s="34"/>
    </row>
    <row r="32" spans="1:19" ht="13.5" thickBot="1" x14ac:dyDescent="0.25">
      <c r="A32" s="52"/>
      <c r="B32" s="53"/>
      <c r="C32" s="54"/>
      <c r="D32" s="55">
        <v>0</v>
      </c>
      <c r="E32" s="1"/>
      <c r="F32" s="1"/>
      <c r="G32" s="1"/>
      <c r="H32" s="1"/>
      <c r="I32" s="1"/>
      <c r="L32" s="32">
        <f t="shared" si="2"/>
        <v>0</v>
      </c>
      <c r="M32" s="32">
        <f t="shared" si="1"/>
        <v>0</v>
      </c>
      <c r="N32" s="33">
        <f t="shared" si="0"/>
        <v>0</v>
      </c>
      <c r="O32" s="18"/>
      <c r="P32" s="32">
        <f t="shared" si="3"/>
        <v>0</v>
      </c>
      <c r="Q32" s="69">
        <f t="shared" si="4"/>
        <v>0</v>
      </c>
      <c r="R32" s="45">
        <f t="shared" si="5"/>
        <v>0</v>
      </c>
      <c r="S32" s="34"/>
    </row>
    <row r="33" spans="1:19" ht="13.5" thickBot="1" x14ac:dyDescent="0.25">
      <c r="A33" s="52"/>
      <c r="B33" s="53"/>
      <c r="C33" s="54"/>
      <c r="D33" s="55">
        <v>0</v>
      </c>
      <c r="E33" s="1"/>
      <c r="F33" s="1"/>
      <c r="G33" s="1"/>
      <c r="H33" s="1"/>
      <c r="I33" s="1"/>
      <c r="L33" s="32">
        <f t="shared" si="2"/>
        <v>0</v>
      </c>
      <c r="M33" s="32">
        <f t="shared" si="1"/>
        <v>0</v>
      </c>
      <c r="N33" s="33">
        <f t="shared" si="0"/>
        <v>0</v>
      </c>
      <c r="O33" s="18"/>
      <c r="P33" s="32">
        <f t="shared" si="3"/>
        <v>0</v>
      </c>
      <c r="Q33" s="69">
        <f t="shared" si="4"/>
        <v>0</v>
      </c>
      <c r="R33" s="45">
        <f t="shared" si="5"/>
        <v>0</v>
      </c>
      <c r="S33" s="34"/>
    </row>
    <row r="34" spans="1:19" ht="13.5" thickBot="1" x14ac:dyDescent="0.25">
      <c r="A34" s="52"/>
      <c r="B34" s="53"/>
      <c r="C34" s="54"/>
      <c r="D34" s="55">
        <v>0</v>
      </c>
      <c r="E34" s="1"/>
      <c r="F34" s="1"/>
      <c r="G34" s="1"/>
      <c r="H34" s="1"/>
      <c r="I34" s="1"/>
      <c r="L34" s="32">
        <f t="shared" si="2"/>
        <v>0</v>
      </c>
      <c r="M34" s="32">
        <f t="shared" si="1"/>
        <v>0</v>
      </c>
      <c r="N34" s="33">
        <f t="shared" si="0"/>
        <v>0</v>
      </c>
      <c r="O34" s="18"/>
      <c r="P34" s="32">
        <f t="shared" si="3"/>
        <v>0</v>
      </c>
      <c r="Q34" s="69">
        <f t="shared" si="4"/>
        <v>0</v>
      </c>
      <c r="R34" s="45">
        <f t="shared" si="5"/>
        <v>0</v>
      </c>
      <c r="S34" s="34"/>
    </row>
    <row r="35" spans="1:19" ht="13.5" thickBot="1" x14ac:dyDescent="0.25">
      <c r="A35" s="52"/>
      <c r="B35" s="53"/>
      <c r="C35" s="54"/>
      <c r="D35" s="55">
        <v>0</v>
      </c>
      <c r="E35" s="1"/>
      <c r="F35" s="1"/>
      <c r="G35" s="1"/>
      <c r="H35" s="1"/>
      <c r="I35" s="1"/>
      <c r="L35" s="32">
        <f t="shared" si="2"/>
        <v>0</v>
      </c>
      <c r="M35" s="32">
        <f t="shared" ref="M35:M66" si="6">IF(TRIM(B35)="",0,DATEDIF(B35,C35,"d")+1)</f>
        <v>0</v>
      </c>
      <c r="N35" s="33">
        <f t="shared" si="0"/>
        <v>0</v>
      </c>
      <c r="O35" s="18"/>
      <c r="P35" s="32">
        <f t="shared" si="3"/>
        <v>0</v>
      </c>
      <c r="Q35" s="69">
        <f t="shared" si="4"/>
        <v>0</v>
      </c>
      <c r="R35" s="45">
        <f t="shared" si="5"/>
        <v>0</v>
      </c>
      <c r="S35" s="34"/>
    </row>
    <row r="36" spans="1:19" ht="13.5" thickBot="1" x14ac:dyDescent="0.25">
      <c r="A36" s="52"/>
      <c r="B36" s="53"/>
      <c r="C36" s="54"/>
      <c r="D36" s="55">
        <v>0</v>
      </c>
      <c r="E36" s="1"/>
      <c r="F36" s="1"/>
      <c r="G36" s="1"/>
      <c r="H36" s="1"/>
      <c r="I36" s="1"/>
      <c r="L36" s="32">
        <f t="shared" si="2"/>
        <v>0</v>
      </c>
      <c r="M36" s="32">
        <f t="shared" si="6"/>
        <v>0</v>
      </c>
      <c r="N36" s="33">
        <f t="shared" si="0"/>
        <v>0</v>
      </c>
      <c r="O36" s="18"/>
      <c r="P36" s="32">
        <f t="shared" si="3"/>
        <v>0</v>
      </c>
      <c r="Q36" s="69">
        <f t="shared" si="4"/>
        <v>0</v>
      </c>
      <c r="R36" s="45">
        <f t="shared" si="5"/>
        <v>0</v>
      </c>
      <c r="S36" s="34"/>
    </row>
    <row r="37" spans="1:19" ht="13.5" thickBot="1" x14ac:dyDescent="0.25">
      <c r="A37" s="52"/>
      <c r="B37" s="53"/>
      <c r="C37" s="54"/>
      <c r="D37" s="55">
        <v>0</v>
      </c>
      <c r="E37" s="1"/>
      <c r="F37" s="1"/>
      <c r="G37" s="1"/>
      <c r="H37" s="1"/>
      <c r="I37" s="1"/>
      <c r="L37" s="32">
        <f t="shared" si="2"/>
        <v>0</v>
      </c>
      <c r="M37" s="32">
        <f t="shared" si="6"/>
        <v>0</v>
      </c>
      <c r="N37" s="33">
        <f t="shared" si="0"/>
        <v>0</v>
      </c>
      <c r="O37" s="18"/>
      <c r="P37" s="32">
        <f t="shared" si="3"/>
        <v>0</v>
      </c>
      <c r="Q37" s="69">
        <f t="shared" si="4"/>
        <v>0</v>
      </c>
      <c r="R37" s="45">
        <f t="shared" si="5"/>
        <v>0</v>
      </c>
      <c r="S37" s="34"/>
    </row>
    <row r="38" spans="1:19" ht="13.5" thickBot="1" x14ac:dyDescent="0.25">
      <c r="A38" s="52"/>
      <c r="B38" s="53"/>
      <c r="C38" s="54"/>
      <c r="D38" s="55">
        <v>0</v>
      </c>
      <c r="E38" s="1"/>
      <c r="F38" s="1"/>
      <c r="G38" s="1"/>
      <c r="H38" s="1"/>
      <c r="I38" s="1"/>
      <c r="L38" s="32">
        <f t="shared" si="2"/>
        <v>0</v>
      </c>
      <c r="M38" s="32">
        <f t="shared" si="6"/>
        <v>0</v>
      </c>
      <c r="N38" s="33">
        <f t="shared" si="0"/>
        <v>0</v>
      </c>
      <c r="O38" s="18"/>
      <c r="P38" s="32">
        <f t="shared" si="3"/>
        <v>0</v>
      </c>
      <c r="Q38" s="69">
        <f t="shared" si="4"/>
        <v>0</v>
      </c>
      <c r="R38" s="45">
        <f t="shared" si="5"/>
        <v>0</v>
      </c>
      <c r="S38" s="34"/>
    </row>
    <row r="39" spans="1:19" ht="13.5" thickBot="1" x14ac:dyDescent="0.25">
      <c r="A39" s="52"/>
      <c r="B39" s="53"/>
      <c r="C39" s="54"/>
      <c r="D39" s="55">
        <v>0</v>
      </c>
      <c r="E39" s="1"/>
      <c r="F39" s="1"/>
      <c r="G39" s="1"/>
      <c r="H39" s="1"/>
      <c r="I39" s="1"/>
      <c r="L39" s="32">
        <f t="shared" si="2"/>
        <v>0</v>
      </c>
      <c r="M39" s="32">
        <f t="shared" si="6"/>
        <v>0</v>
      </c>
      <c r="N39" s="33">
        <f t="shared" si="0"/>
        <v>0</v>
      </c>
      <c r="O39" s="18"/>
      <c r="P39" s="32">
        <f t="shared" si="3"/>
        <v>0</v>
      </c>
      <c r="Q39" s="69">
        <f t="shared" si="4"/>
        <v>0</v>
      </c>
      <c r="R39" s="45">
        <f t="shared" si="5"/>
        <v>0</v>
      </c>
      <c r="S39" s="34"/>
    </row>
    <row r="40" spans="1:19" ht="13.5" thickBot="1" x14ac:dyDescent="0.25">
      <c r="A40" s="52"/>
      <c r="B40" s="53"/>
      <c r="C40" s="54"/>
      <c r="D40" s="55">
        <v>0</v>
      </c>
      <c r="E40" s="1"/>
      <c r="F40" s="1"/>
      <c r="G40" s="1"/>
      <c r="H40" s="1"/>
      <c r="I40" s="1"/>
      <c r="L40" s="32">
        <f t="shared" si="2"/>
        <v>0</v>
      </c>
      <c r="M40" s="32">
        <f t="shared" si="6"/>
        <v>0</v>
      </c>
      <c r="N40" s="33">
        <f t="shared" si="0"/>
        <v>0</v>
      </c>
      <c r="O40" s="18"/>
      <c r="P40" s="32">
        <f t="shared" si="3"/>
        <v>0</v>
      </c>
      <c r="Q40" s="69">
        <f t="shared" si="4"/>
        <v>0</v>
      </c>
      <c r="R40" s="45">
        <f t="shared" si="5"/>
        <v>0</v>
      </c>
      <c r="S40" s="34"/>
    </row>
    <row r="41" spans="1:19" ht="13.5" thickBot="1" x14ac:dyDescent="0.25">
      <c r="A41" s="52"/>
      <c r="B41" s="53"/>
      <c r="C41" s="54"/>
      <c r="D41" s="55">
        <v>0</v>
      </c>
      <c r="E41" s="1"/>
      <c r="F41" s="1"/>
      <c r="G41" s="1"/>
      <c r="H41" s="1"/>
      <c r="I41" s="1"/>
      <c r="L41" s="32">
        <f t="shared" si="2"/>
        <v>0</v>
      </c>
      <c r="M41" s="32">
        <f t="shared" si="6"/>
        <v>0</v>
      </c>
      <c r="N41" s="33">
        <f t="shared" si="0"/>
        <v>0</v>
      </c>
      <c r="O41" s="18"/>
      <c r="P41" s="32">
        <f t="shared" si="3"/>
        <v>0</v>
      </c>
      <c r="Q41" s="69">
        <f t="shared" si="4"/>
        <v>0</v>
      </c>
      <c r="R41" s="45">
        <f t="shared" si="5"/>
        <v>0</v>
      </c>
      <c r="S41" s="34"/>
    </row>
    <row r="42" spans="1:19" ht="13.5" thickBot="1" x14ac:dyDescent="0.25">
      <c r="A42" s="52"/>
      <c r="B42" s="53"/>
      <c r="C42" s="54"/>
      <c r="D42" s="55">
        <v>0</v>
      </c>
      <c r="E42" s="1"/>
      <c r="F42" s="1"/>
      <c r="G42" s="1"/>
      <c r="H42" s="1"/>
      <c r="I42" s="1"/>
      <c r="L42" s="32">
        <f t="shared" si="2"/>
        <v>0</v>
      </c>
      <c r="M42" s="32">
        <f t="shared" si="6"/>
        <v>0</v>
      </c>
      <c r="N42" s="33">
        <f t="shared" si="0"/>
        <v>0</v>
      </c>
      <c r="O42" s="18"/>
      <c r="P42" s="32">
        <f t="shared" si="3"/>
        <v>0</v>
      </c>
      <c r="Q42" s="69">
        <f t="shared" si="4"/>
        <v>0</v>
      </c>
      <c r="R42" s="45">
        <f t="shared" si="5"/>
        <v>0</v>
      </c>
      <c r="S42" s="34"/>
    </row>
    <row r="43" spans="1:19" ht="13.5" thickBot="1" x14ac:dyDescent="0.25">
      <c r="A43" s="52"/>
      <c r="B43" s="53"/>
      <c r="C43" s="54"/>
      <c r="D43" s="55">
        <v>0</v>
      </c>
      <c r="E43" s="1"/>
      <c r="F43" s="1"/>
      <c r="G43" s="1"/>
      <c r="H43" s="1"/>
      <c r="I43" s="1"/>
      <c r="L43" s="32">
        <f t="shared" si="2"/>
        <v>0</v>
      </c>
      <c r="M43" s="32">
        <f t="shared" si="6"/>
        <v>0</v>
      </c>
      <c r="N43" s="33">
        <f t="shared" si="0"/>
        <v>0</v>
      </c>
      <c r="O43" s="18"/>
      <c r="P43" s="32">
        <f t="shared" si="3"/>
        <v>0</v>
      </c>
      <c r="Q43" s="69">
        <f t="shared" si="4"/>
        <v>0</v>
      </c>
      <c r="R43" s="45">
        <f t="shared" si="5"/>
        <v>0</v>
      </c>
      <c r="S43" s="34"/>
    </row>
    <row r="44" spans="1:19" ht="13.5" thickBot="1" x14ac:dyDescent="0.25">
      <c r="A44" s="52"/>
      <c r="B44" s="53"/>
      <c r="C44" s="54"/>
      <c r="D44" s="55">
        <v>0</v>
      </c>
      <c r="E44" s="1"/>
      <c r="F44" s="1"/>
      <c r="G44" s="1"/>
      <c r="H44" s="1"/>
      <c r="I44" s="1"/>
      <c r="L44" s="32">
        <f t="shared" si="2"/>
        <v>0</v>
      </c>
      <c r="M44" s="32">
        <f t="shared" si="6"/>
        <v>0</v>
      </c>
      <c r="N44" s="33">
        <f t="shared" si="0"/>
        <v>0</v>
      </c>
      <c r="O44" s="18"/>
      <c r="P44" s="32">
        <f t="shared" si="3"/>
        <v>0</v>
      </c>
      <c r="Q44" s="69">
        <f t="shared" si="4"/>
        <v>0</v>
      </c>
      <c r="R44" s="45">
        <f t="shared" si="5"/>
        <v>0</v>
      </c>
      <c r="S44" s="34"/>
    </row>
    <row r="45" spans="1:19" ht="13.5" thickBot="1" x14ac:dyDescent="0.25">
      <c r="A45" s="52"/>
      <c r="B45" s="53"/>
      <c r="C45" s="54"/>
      <c r="D45" s="55">
        <v>0</v>
      </c>
      <c r="E45" s="1"/>
      <c r="F45" s="1"/>
      <c r="G45" s="1"/>
      <c r="H45" s="1"/>
      <c r="I45" s="1"/>
      <c r="L45" s="32">
        <f t="shared" si="2"/>
        <v>0</v>
      </c>
      <c r="M45" s="32">
        <f t="shared" si="6"/>
        <v>0</v>
      </c>
      <c r="N45" s="33">
        <f t="shared" si="0"/>
        <v>0</v>
      </c>
      <c r="O45" s="18"/>
      <c r="P45" s="32">
        <f t="shared" si="3"/>
        <v>0</v>
      </c>
      <c r="Q45" s="69">
        <f t="shared" si="4"/>
        <v>0</v>
      </c>
      <c r="R45" s="45">
        <f t="shared" si="5"/>
        <v>0</v>
      </c>
      <c r="S45" s="34"/>
    </row>
    <row r="46" spans="1:19" ht="13.5" thickBot="1" x14ac:dyDescent="0.25">
      <c r="A46" s="52"/>
      <c r="B46" s="53"/>
      <c r="C46" s="54"/>
      <c r="D46" s="55">
        <v>0</v>
      </c>
      <c r="E46" s="1"/>
      <c r="F46" s="1"/>
      <c r="G46" s="1"/>
      <c r="H46" s="1"/>
      <c r="I46" s="1"/>
      <c r="L46" s="32">
        <f t="shared" si="2"/>
        <v>0</v>
      </c>
      <c r="M46" s="32">
        <f t="shared" si="6"/>
        <v>0</v>
      </c>
      <c r="N46" s="33">
        <f t="shared" si="0"/>
        <v>0</v>
      </c>
      <c r="O46" s="18"/>
      <c r="P46" s="32">
        <f t="shared" si="3"/>
        <v>0</v>
      </c>
      <c r="Q46" s="69">
        <f t="shared" si="4"/>
        <v>0</v>
      </c>
      <c r="R46" s="45">
        <f t="shared" si="5"/>
        <v>0</v>
      </c>
      <c r="S46" s="34"/>
    </row>
    <row r="47" spans="1:19" ht="13.5" thickBot="1" x14ac:dyDescent="0.25">
      <c r="A47" s="52"/>
      <c r="B47" s="53"/>
      <c r="C47" s="54"/>
      <c r="D47" s="55">
        <v>0</v>
      </c>
      <c r="E47" s="1"/>
      <c r="F47" s="1"/>
      <c r="G47" s="1"/>
      <c r="H47" s="1"/>
      <c r="I47" s="1"/>
      <c r="L47" s="32">
        <f t="shared" si="2"/>
        <v>0</v>
      </c>
      <c r="M47" s="32">
        <f t="shared" si="6"/>
        <v>0</v>
      </c>
      <c r="N47" s="33">
        <f t="shared" si="0"/>
        <v>0</v>
      </c>
      <c r="O47" s="18"/>
      <c r="P47" s="32">
        <f t="shared" si="3"/>
        <v>0</v>
      </c>
      <c r="Q47" s="69">
        <f t="shared" si="4"/>
        <v>0</v>
      </c>
      <c r="R47" s="45">
        <f t="shared" si="5"/>
        <v>0</v>
      </c>
      <c r="S47" s="34"/>
    </row>
    <row r="48" spans="1:19" ht="13.5" thickBot="1" x14ac:dyDescent="0.25">
      <c r="A48" s="52"/>
      <c r="B48" s="53"/>
      <c r="C48" s="54"/>
      <c r="D48" s="55">
        <v>0</v>
      </c>
      <c r="E48" s="1"/>
      <c r="F48" s="1"/>
      <c r="G48" s="1"/>
      <c r="H48" s="1"/>
      <c r="I48" s="1"/>
      <c r="L48" s="32">
        <f t="shared" si="2"/>
        <v>0</v>
      </c>
      <c r="M48" s="32">
        <f t="shared" si="6"/>
        <v>0</v>
      </c>
      <c r="N48" s="33">
        <f t="shared" si="0"/>
        <v>0</v>
      </c>
      <c r="O48" s="18"/>
      <c r="P48" s="32">
        <f t="shared" si="3"/>
        <v>0</v>
      </c>
      <c r="Q48" s="69">
        <f t="shared" si="4"/>
        <v>0</v>
      </c>
      <c r="R48" s="45">
        <f t="shared" si="5"/>
        <v>0</v>
      </c>
      <c r="S48" s="34"/>
    </row>
    <row r="49" spans="1:19" ht="13.5" thickBot="1" x14ac:dyDescent="0.25">
      <c r="A49" s="52"/>
      <c r="B49" s="53"/>
      <c r="C49" s="54"/>
      <c r="D49" s="55">
        <v>0</v>
      </c>
      <c r="E49" s="1"/>
      <c r="F49" s="1"/>
      <c r="G49" s="1"/>
      <c r="H49" s="1"/>
      <c r="I49" s="1"/>
      <c r="L49" s="32">
        <f t="shared" si="2"/>
        <v>0</v>
      </c>
      <c r="M49" s="32">
        <f t="shared" si="6"/>
        <v>0</v>
      </c>
      <c r="N49" s="33">
        <f t="shared" si="0"/>
        <v>0</v>
      </c>
      <c r="O49" s="18"/>
      <c r="P49" s="32">
        <f t="shared" si="3"/>
        <v>0</v>
      </c>
      <c r="Q49" s="69">
        <f t="shared" si="4"/>
        <v>0</v>
      </c>
      <c r="R49" s="45">
        <f t="shared" si="5"/>
        <v>0</v>
      </c>
      <c r="S49" s="34"/>
    </row>
    <row r="50" spans="1:19" ht="13.5" thickBot="1" x14ac:dyDescent="0.25">
      <c r="A50" s="52"/>
      <c r="B50" s="53"/>
      <c r="C50" s="54"/>
      <c r="D50" s="55">
        <v>0</v>
      </c>
      <c r="E50" s="1"/>
      <c r="F50" s="1"/>
      <c r="G50" s="1"/>
      <c r="H50" s="1"/>
      <c r="I50" s="1"/>
      <c r="L50" s="32">
        <f t="shared" si="2"/>
        <v>0</v>
      </c>
      <c r="M50" s="32">
        <f t="shared" si="6"/>
        <v>0</v>
      </c>
      <c r="N50" s="33">
        <f t="shared" si="0"/>
        <v>0</v>
      </c>
      <c r="O50" s="18"/>
      <c r="P50" s="32">
        <f t="shared" si="3"/>
        <v>0</v>
      </c>
      <c r="Q50" s="69">
        <f t="shared" si="4"/>
        <v>0</v>
      </c>
      <c r="R50" s="45">
        <f t="shared" si="5"/>
        <v>0</v>
      </c>
      <c r="S50" s="34"/>
    </row>
    <row r="51" spans="1:19" ht="13.5" thickBot="1" x14ac:dyDescent="0.25">
      <c r="A51" s="52"/>
      <c r="B51" s="53"/>
      <c r="C51" s="54"/>
      <c r="D51" s="55">
        <v>0</v>
      </c>
      <c r="E51" s="1"/>
      <c r="F51" s="1"/>
      <c r="G51" s="1"/>
      <c r="H51" s="1"/>
      <c r="I51" s="1"/>
      <c r="L51" s="32">
        <f t="shared" si="2"/>
        <v>0</v>
      </c>
      <c r="M51" s="32">
        <f t="shared" si="6"/>
        <v>0</v>
      </c>
      <c r="N51" s="33">
        <f t="shared" si="0"/>
        <v>0</v>
      </c>
      <c r="O51" s="18"/>
      <c r="P51" s="32">
        <f t="shared" si="3"/>
        <v>0</v>
      </c>
      <c r="Q51" s="69">
        <f t="shared" si="4"/>
        <v>0</v>
      </c>
      <c r="R51" s="45">
        <f t="shared" si="5"/>
        <v>0</v>
      </c>
      <c r="S51" s="34"/>
    </row>
    <row r="52" spans="1:19" ht="13.5" thickBot="1" x14ac:dyDescent="0.25">
      <c r="A52" s="52"/>
      <c r="B52" s="53"/>
      <c r="C52" s="54"/>
      <c r="D52" s="55">
        <v>0</v>
      </c>
      <c r="E52" s="1"/>
      <c r="F52" s="1"/>
      <c r="G52" s="1"/>
      <c r="H52" s="1"/>
      <c r="I52" s="1"/>
      <c r="L52" s="32">
        <f t="shared" si="2"/>
        <v>0</v>
      </c>
      <c r="M52" s="32">
        <f t="shared" si="6"/>
        <v>0</v>
      </c>
      <c r="N52" s="33">
        <f t="shared" si="0"/>
        <v>0</v>
      </c>
      <c r="O52" s="18"/>
      <c r="P52" s="32">
        <f t="shared" si="3"/>
        <v>0</v>
      </c>
      <c r="Q52" s="69">
        <f t="shared" si="4"/>
        <v>0</v>
      </c>
      <c r="R52" s="45">
        <f t="shared" si="5"/>
        <v>0</v>
      </c>
      <c r="S52" s="34"/>
    </row>
    <row r="53" spans="1:19" ht="13.5" thickBot="1" x14ac:dyDescent="0.25">
      <c r="A53" s="52"/>
      <c r="B53" s="53"/>
      <c r="C53" s="54"/>
      <c r="D53" s="55">
        <v>0</v>
      </c>
      <c r="E53" s="1"/>
      <c r="F53" s="1"/>
      <c r="G53" s="1"/>
      <c r="H53" s="1"/>
      <c r="I53" s="1"/>
      <c r="L53" s="32">
        <f t="shared" si="2"/>
        <v>0</v>
      </c>
      <c r="M53" s="32">
        <f t="shared" si="6"/>
        <v>0</v>
      </c>
      <c r="N53" s="33">
        <f t="shared" si="0"/>
        <v>0</v>
      </c>
      <c r="O53" s="18"/>
      <c r="P53" s="32">
        <f t="shared" si="3"/>
        <v>0</v>
      </c>
      <c r="Q53" s="69">
        <f t="shared" si="4"/>
        <v>0</v>
      </c>
      <c r="R53" s="45">
        <f t="shared" si="5"/>
        <v>0</v>
      </c>
      <c r="S53" s="34"/>
    </row>
    <row r="54" spans="1:19" ht="13.5" thickBot="1" x14ac:dyDescent="0.25">
      <c r="A54" s="52"/>
      <c r="B54" s="53"/>
      <c r="C54" s="54"/>
      <c r="D54" s="55">
        <v>0</v>
      </c>
      <c r="E54" s="1"/>
      <c r="F54" s="1"/>
      <c r="G54" s="1"/>
      <c r="H54" s="1"/>
      <c r="I54" s="1"/>
      <c r="L54" s="32">
        <f t="shared" si="2"/>
        <v>0</v>
      </c>
      <c r="M54" s="32">
        <f t="shared" si="6"/>
        <v>0</v>
      </c>
      <c r="N54" s="33">
        <f t="shared" si="0"/>
        <v>0</v>
      </c>
      <c r="O54" s="18"/>
      <c r="P54" s="32">
        <f t="shared" si="3"/>
        <v>0</v>
      </c>
      <c r="Q54" s="69">
        <f t="shared" si="4"/>
        <v>0</v>
      </c>
      <c r="R54" s="45">
        <f t="shared" si="5"/>
        <v>0</v>
      </c>
      <c r="S54" s="34"/>
    </row>
    <row r="55" spans="1:19" ht="13.5" thickBot="1" x14ac:dyDescent="0.25">
      <c r="A55" s="52"/>
      <c r="B55" s="53"/>
      <c r="C55" s="54"/>
      <c r="D55" s="55">
        <v>0</v>
      </c>
      <c r="E55" s="1"/>
      <c r="F55" s="1"/>
      <c r="G55" s="1"/>
      <c r="H55" s="1"/>
      <c r="I55" s="1"/>
      <c r="L55" s="32">
        <f t="shared" si="2"/>
        <v>0</v>
      </c>
      <c r="M55" s="32">
        <f t="shared" si="6"/>
        <v>0</v>
      </c>
      <c r="N55" s="33">
        <f t="shared" si="0"/>
        <v>0</v>
      </c>
      <c r="O55" s="18"/>
      <c r="P55" s="32">
        <f t="shared" si="3"/>
        <v>0</v>
      </c>
      <c r="Q55" s="69">
        <f t="shared" si="4"/>
        <v>0</v>
      </c>
      <c r="R55" s="45">
        <f t="shared" si="5"/>
        <v>0</v>
      </c>
      <c r="S55" s="34"/>
    </row>
    <row r="56" spans="1:19" ht="13.5" thickBot="1" x14ac:dyDescent="0.25">
      <c r="A56" s="52"/>
      <c r="B56" s="53"/>
      <c r="C56" s="54"/>
      <c r="D56" s="55">
        <v>0</v>
      </c>
      <c r="E56" s="1"/>
      <c r="F56" s="1"/>
      <c r="G56" s="1"/>
      <c r="H56" s="1"/>
      <c r="I56" s="1"/>
      <c r="L56" s="32">
        <f t="shared" si="2"/>
        <v>0</v>
      </c>
      <c r="M56" s="32">
        <f t="shared" si="6"/>
        <v>0</v>
      </c>
      <c r="N56" s="33">
        <f t="shared" si="0"/>
        <v>0</v>
      </c>
      <c r="O56" s="18"/>
      <c r="P56" s="32">
        <f t="shared" si="3"/>
        <v>0</v>
      </c>
      <c r="Q56" s="69">
        <f t="shared" si="4"/>
        <v>0</v>
      </c>
      <c r="R56" s="45">
        <f t="shared" si="5"/>
        <v>0</v>
      </c>
      <c r="S56" s="34"/>
    </row>
    <row r="57" spans="1:19" ht="13.5" thickBot="1" x14ac:dyDescent="0.25">
      <c r="A57" s="52"/>
      <c r="B57" s="53"/>
      <c r="C57" s="54"/>
      <c r="D57" s="55">
        <v>0</v>
      </c>
      <c r="E57" s="1"/>
      <c r="F57" s="1"/>
      <c r="G57" s="1"/>
      <c r="H57" s="1"/>
      <c r="I57" s="1"/>
      <c r="L57" s="32">
        <f t="shared" si="2"/>
        <v>0</v>
      </c>
      <c r="M57" s="32">
        <f t="shared" si="6"/>
        <v>0</v>
      </c>
      <c r="N57" s="33">
        <f t="shared" si="0"/>
        <v>0</v>
      </c>
      <c r="O57" s="18"/>
      <c r="P57" s="32">
        <f t="shared" si="3"/>
        <v>0</v>
      </c>
      <c r="Q57" s="69">
        <f t="shared" si="4"/>
        <v>0</v>
      </c>
      <c r="R57" s="45">
        <f t="shared" si="5"/>
        <v>0</v>
      </c>
      <c r="S57" s="34"/>
    </row>
    <row r="58" spans="1:19" ht="13.5" thickBot="1" x14ac:dyDescent="0.25">
      <c r="A58" s="52"/>
      <c r="B58" s="53"/>
      <c r="C58" s="54"/>
      <c r="D58" s="55">
        <v>0</v>
      </c>
      <c r="E58" s="1"/>
      <c r="F58" s="1"/>
      <c r="G58" s="1"/>
      <c r="H58" s="1"/>
      <c r="I58" s="1"/>
      <c r="L58" s="32">
        <f t="shared" si="2"/>
        <v>0</v>
      </c>
      <c r="M58" s="32">
        <f t="shared" si="6"/>
        <v>0</v>
      </c>
      <c r="N58" s="33">
        <f t="shared" si="0"/>
        <v>0</v>
      </c>
      <c r="O58" s="18"/>
      <c r="P58" s="32">
        <f t="shared" si="3"/>
        <v>0</v>
      </c>
      <c r="Q58" s="69">
        <f t="shared" si="4"/>
        <v>0</v>
      </c>
      <c r="R58" s="45">
        <f t="shared" si="5"/>
        <v>0</v>
      </c>
      <c r="S58" s="34"/>
    </row>
    <row r="59" spans="1:19" ht="13.5" thickBot="1" x14ac:dyDescent="0.25">
      <c r="A59" s="52"/>
      <c r="B59" s="53"/>
      <c r="C59" s="54"/>
      <c r="D59" s="55">
        <v>0</v>
      </c>
      <c r="E59" s="1"/>
      <c r="F59" s="1"/>
      <c r="G59" s="1"/>
      <c r="H59" s="1"/>
      <c r="I59" s="1"/>
      <c r="L59" s="32">
        <f t="shared" si="2"/>
        <v>0</v>
      </c>
      <c r="M59" s="32">
        <f t="shared" si="6"/>
        <v>0</v>
      </c>
      <c r="N59" s="33">
        <f t="shared" si="0"/>
        <v>0</v>
      </c>
      <c r="O59" s="18"/>
      <c r="P59" s="32">
        <f t="shared" si="3"/>
        <v>0</v>
      </c>
      <c r="Q59" s="69">
        <f t="shared" si="4"/>
        <v>0</v>
      </c>
      <c r="R59" s="45">
        <f t="shared" si="5"/>
        <v>0</v>
      </c>
      <c r="S59" s="34"/>
    </row>
    <row r="60" spans="1:19" ht="13.5" thickBot="1" x14ac:dyDescent="0.25">
      <c r="A60" s="52"/>
      <c r="B60" s="53"/>
      <c r="C60" s="54"/>
      <c r="D60" s="55">
        <v>0</v>
      </c>
      <c r="E60" s="1"/>
      <c r="F60" s="1"/>
      <c r="G60" s="1"/>
      <c r="H60" s="1"/>
      <c r="I60" s="1"/>
      <c r="L60" s="32">
        <f t="shared" si="2"/>
        <v>0</v>
      </c>
      <c r="M60" s="32">
        <f t="shared" si="6"/>
        <v>0</v>
      </c>
      <c r="N60" s="33">
        <f t="shared" si="0"/>
        <v>0</v>
      </c>
      <c r="O60" s="18"/>
      <c r="P60" s="32">
        <f t="shared" si="3"/>
        <v>0</v>
      </c>
      <c r="Q60" s="69">
        <f t="shared" si="4"/>
        <v>0</v>
      </c>
      <c r="R60" s="45">
        <f t="shared" si="5"/>
        <v>0</v>
      </c>
      <c r="S60" s="34"/>
    </row>
    <row r="61" spans="1:19" ht="13.5" thickBot="1" x14ac:dyDescent="0.25">
      <c r="A61" s="52"/>
      <c r="B61" s="53"/>
      <c r="C61" s="54"/>
      <c r="D61" s="55">
        <v>0</v>
      </c>
      <c r="E61" s="1"/>
      <c r="F61" s="1"/>
      <c r="G61" s="1"/>
      <c r="H61" s="1"/>
      <c r="I61" s="1"/>
      <c r="L61" s="32">
        <f t="shared" si="2"/>
        <v>0</v>
      </c>
      <c r="M61" s="32">
        <f t="shared" si="6"/>
        <v>0</v>
      </c>
      <c r="N61" s="33">
        <f t="shared" si="0"/>
        <v>0</v>
      </c>
      <c r="O61" s="18"/>
      <c r="P61" s="32">
        <f t="shared" si="3"/>
        <v>0</v>
      </c>
      <c r="Q61" s="69">
        <f t="shared" si="4"/>
        <v>0</v>
      </c>
      <c r="R61" s="45">
        <f t="shared" si="5"/>
        <v>0</v>
      </c>
      <c r="S61" s="34"/>
    </row>
    <row r="62" spans="1:19" ht="13.5" thickBot="1" x14ac:dyDescent="0.25">
      <c r="A62" s="52"/>
      <c r="B62" s="53"/>
      <c r="C62" s="54"/>
      <c r="D62" s="55">
        <v>0</v>
      </c>
      <c r="E62" s="1"/>
      <c r="F62" s="1"/>
      <c r="G62" s="1"/>
      <c r="H62" s="1"/>
      <c r="I62" s="1"/>
      <c r="L62" s="32">
        <f t="shared" si="2"/>
        <v>0</v>
      </c>
      <c r="M62" s="32">
        <f t="shared" si="6"/>
        <v>0</v>
      </c>
      <c r="N62" s="33">
        <f t="shared" si="0"/>
        <v>0</v>
      </c>
      <c r="O62" s="18"/>
      <c r="P62" s="32">
        <f t="shared" si="3"/>
        <v>0</v>
      </c>
      <c r="Q62" s="69">
        <f t="shared" si="4"/>
        <v>0</v>
      </c>
      <c r="R62" s="45">
        <f t="shared" si="5"/>
        <v>0</v>
      </c>
      <c r="S62" s="34"/>
    </row>
    <row r="63" spans="1:19" ht="13.5" thickBot="1" x14ac:dyDescent="0.25">
      <c r="A63" s="52"/>
      <c r="B63" s="53"/>
      <c r="C63" s="54"/>
      <c r="D63" s="55">
        <v>0</v>
      </c>
      <c r="E63" s="1"/>
      <c r="F63" s="1"/>
      <c r="G63" s="1"/>
      <c r="H63" s="1"/>
      <c r="I63" s="1"/>
      <c r="L63" s="32">
        <f t="shared" si="2"/>
        <v>0</v>
      </c>
      <c r="M63" s="32">
        <f t="shared" si="6"/>
        <v>0</v>
      </c>
      <c r="N63" s="33">
        <f t="shared" si="0"/>
        <v>0</v>
      </c>
      <c r="O63" s="18"/>
      <c r="P63" s="32">
        <f t="shared" si="3"/>
        <v>0</v>
      </c>
      <c r="Q63" s="69">
        <f t="shared" si="4"/>
        <v>0</v>
      </c>
      <c r="R63" s="45">
        <f t="shared" si="5"/>
        <v>0</v>
      </c>
      <c r="S63" s="34"/>
    </row>
    <row r="64" spans="1:19" ht="13.5" thickBot="1" x14ac:dyDescent="0.25">
      <c r="A64" s="52"/>
      <c r="B64" s="53"/>
      <c r="C64" s="54"/>
      <c r="D64" s="55">
        <v>0</v>
      </c>
      <c r="E64" s="1"/>
      <c r="F64" s="1"/>
      <c r="G64" s="1"/>
      <c r="H64" s="1"/>
      <c r="I64" s="1"/>
      <c r="L64" s="32">
        <f t="shared" si="2"/>
        <v>0</v>
      </c>
      <c r="M64" s="32">
        <f t="shared" si="6"/>
        <v>0</v>
      </c>
      <c r="N64" s="33">
        <f t="shared" si="0"/>
        <v>0</v>
      </c>
      <c r="O64" s="18"/>
      <c r="P64" s="32">
        <f t="shared" si="3"/>
        <v>0</v>
      </c>
      <c r="Q64" s="69">
        <f t="shared" si="4"/>
        <v>0</v>
      </c>
      <c r="R64" s="45">
        <f t="shared" si="5"/>
        <v>0</v>
      </c>
      <c r="S64" s="34"/>
    </row>
    <row r="65" spans="1:19" ht="13.5" thickBot="1" x14ac:dyDescent="0.25">
      <c r="A65" s="52"/>
      <c r="B65" s="53"/>
      <c r="C65" s="54"/>
      <c r="D65" s="55">
        <v>0</v>
      </c>
      <c r="E65" s="1"/>
      <c r="F65" s="1"/>
      <c r="G65" s="1"/>
      <c r="H65" s="1"/>
      <c r="I65" s="1"/>
      <c r="L65" s="32">
        <f t="shared" si="2"/>
        <v>0</v>
      </c>
      <c r="M65" s="32">
        <f t="shared" si="6"/>
        <v>0</v>
      </c>
      <c r="N65" s="33">
        <f t="shared" si="0"/>
        <v>0</v>
      </c>
      <c r="O65" s="18"/>
      <c r="P65" s="32">
        <f t="shared" si="3"/>
        <v>0</v>
      </c>
      <c r="Q65" s="69">
        <f t="shared" si="4"/>
        <v>0</v>
      </c>
      <c r="R65" s="45">
        <f t="shared" si="5"/>
        <v>0</v>
      </c>
      <c r="S65" s="34"/>
    </row>
    <row r="66" spans="1:19" ht="13.5" thickBot="1" x14ac:dyDescent="0.25">
      <c r="A66" s="52"/>
      <c r="B66" s="53"/>
      <c r="C66" s="54"/>
      <c r="D66" s="55">
        <v>0</v>
      </c>
      <c r="E66" s="1"/>
      <c r="F66" s="1"/>
      <c r="G66" s="1"/>
      <c r="H66" s="1"/>
      <c r="I66" s="1"/>
      <c r="L66" s="32">
        <f t="shared" si="2"/>
        <v>0</v>
      </c>
      <c r="M66" s="32">
        <f t="shared" si="6"/>
        <v>0</v>
      </c>
      <c r="N66" s="33">
        <f t="shared" ref="N66:N100" si="7">D66</f>
        <v>0</v>
      </c>
      <c r="O66" s="18"/>
      <c r="P66" s="32">
        <f t="shared" si="3"/>
        <v>0</v>
      </c>
      <c r="Q66" s="69">
        <f t="shared" si="4"/>
        <v>0</v>
      </c>
      <c r="R66" s="45">
        <f t="shared" si="5"/>
        <v>0</v>
      </c>
      <c r="S66" s="34"/>
    </row>
    <row r="67" spans="1:19" ht="13.5" thickBot="1" x14ac:dyDescent="0.25">
      <c r="A67" s="52"/>
      <c r="B67" s="53"/>
      <c r="C67" s="54"/>
      <c r="D67" s="55">
        <v>0</v>
      </c>
      <c r="E67" s="1"/>
      <c r="F67" s="1"/>
      <c r="G67" s="1"/>
      <c r="H67" s="1"/>
      <c r="I67" s="1"/>
      <c r="L67" s="32">
        <f t="shared" si="2"/>
        <v>0</v>
      </c>
      <c r="M67" s="32">
        <f t="shared" ref="M67:M100" si="8">IF(TRIM(B67)="",0,DATEDIF(B67,C67,"d")+1)</f>
        <v>0</v>
      </c>
      <c r="N67" s="33">
        <f t="shared" si="7"/>
        <v>0</v>
      </c>
      <c r="O67" s="18"/>
      <c r="P67" s="32">
        <f t="shared" si="3"/>
        <v>0</v>
      </c>
      <c r="Q67" s="69">
        <f t="shared" si="4"/>
        <v>0</v>
      </c>
      <c r="R67" s="45">
        <f t="shared" si="5"/>
        <v>0</v>
      </c>
      <c r="S67" s="34"/>
    </row>
    <row r="68" spans="1:19" ht="13.5" thickBot="1" x14ac:dyDescent="0.25">
      <c r="A68" s="52"/>
      <c r="B68" s="53"/>
      <c r="C68" s="54"/>
      <c r="D68" s="55">
        <v>0</v>
      </c>
      <c r="E68" s="1"/>
      <c r="F68" s="1"/>
      <c r="G68" s="1"/>
      <c r="H68" s="1"/>
      <c r="I68" s="1"/>
      <c r="L68" s="32">
        <f t="shared" ref="L68:L100" si="9">IF(TRIM(E68)="",0,1)</f>
        <v>0</v>
      </c>
      <c r="M68" s="32">
        <f t="shared" si="8"/>
        <v>0</v>
      </c>
      <c r="N68" s="33">
        <f t="shared" si="7"/>
        <v>0</v>
      </c>
      <c r="O68" s="18"/>
      <c r="P68" s="32">
        <f t="shared" ref="P68:P100" si="10">IF(TRIM(E68)="Ja",1,0)</f>
        <v>0</v>
      </c>
      <c r="Q68" s="69">
        <f t="shared" ref="Q68:Q100" si="11">P68*M68</f>
        <v>0</v>
      </c>
      <c r="R68" s="45">
        <f t="shared" ref="R68:R100" si="12">P68*N68</f>
        <v>0</v>
      </c>
      <c r="S68" s="34"/>
    </row>
    <row r="69" spans="1:19" ht="13.5" thickBot="1" x14ac:dyDescent="0.25">
      <c r="A69" s="52"/>
      <c r="B69" s="53"/>
      <c r="C69" s="54"/>
      <c r="D69" s="55">
        <v>0</v>
      </c>
      <c r="E69" s="1"/>
      <c r="F69" s="1"/>
      <c r="G69" s="1"/>
      <c r="H69" s="1"/>
      <c r="I69" s="1"/>
      <c r="L69" s="32">
        <f t="shared" si="9"/>
        <v>0</v>
      </c>
      <c r="M69" s="32">
        <f t="shared" si="8"/>
        <v>0</v>
      </c>
      <c r="N69" s="33">
        <f t="shared" si="7"/>
        <v>0</v>
      </c>
      <c r="O69" s="18"/>
      <c r="P69" s="32">
        <f t="shared" si="10"/>
        <v>0</v>
      </c>
      <c r="Q69" s="69">
        <f t="shared" si="11"/>
        <v>0</v>
      </c>
      <c r="R69" s="45">
        <f t="shared" si="12"/>
        <v>0</v>
      </c>
      <c r="S69" s="34"/>
    </row>
    <row r="70" spans="1:19" ht="13.5" thickBot="1" x14ac:dyDescent="0.25">
      <c r="A70" s="52"/>
      <c r="B70" s="53"/>
      <c r="C70" s="54"/>
      <c r="D70" s="55">
        <v>0</v>
      </c>
      <c r="E70" s="1"/>
      <c r="F70" s="1"/>
      <c r="G70" s="1"/>
      <c r="H70" s="1"/>
      <c r="I70" s="1"/>
      <c r="L70" s="32">
        <f t="shared" si="9"/>
        <v>0</v>
      </c>
      <c r="M70" s="32">
        <f t="shared" si="8"/>
        <v>0</v>
      </c>
      <c r="N70" s="33">
        <f t="shared" si="7"/>
        <v>0</v>
      </c>
      <c r="O70" s="18"/>
      <c r="P70" s="32">
        <f t="shared" si="10"/>
        <v>0</v>
      </c>
      <c r="Q70" s="69">
        <f t="shared" si="11"/>
        <v>0</v>
      </c>
      <c r="R70" s="45">
        <f t="shared" si="12"/>
        <v>0</v>
      </c>
      <c r="S70" s="34"/>
    </row>
    <row r="71" spans="1:19" ht="13.5" thickBot="1" x14ac:dyDescent="0.25">
      <c r="A71" s="52"/>
      <c r="B71" s="53"/>
      <c r="C71" s="54"/>
      <c r="D71" s="55">
        <v>0</v>
      </c>
      <c r="E71" s="1"/>
      <c r="F71" s="1"/>
      <c r="G71" s="1"/>
      <c r="H71" s="1"/>
      <c r="I71" s="1"/>
      <c r="L71" s="32">
        <f t="shared" si="9"/>
        <v>0</v>
      </c>
      <c r="M71" s="32">
        <f t="shared" si="8"/>
        <v>0</v>
      </c>
      <c r="N71" s="33">
        <f t="shared" si="7"/>
        <v>0</v>
      </c>
      <c r="O71" s="18"/>
      <c r="P71" s="32">
        <f t="shared" si="10"/>
        <v>0</v>
      </c>
      <c r="Q71" s="69">
        <f t="shared" si="11"/>
        <v>0</v>
      </c>
      <c r="R71" s="45">
        <f t="shared" si="12"/>
        <v>0</v>
      </c>
      <c r="S71" s="34"/>
    </row>
    <row r="72" spans="1:19" ht="13.5" thickBot="1" x14ac:dyDescent="0.25">
      <c r="A72" s="52"/>
      <c r="B72" s="53"/>
      <c r="C72" s="54"/>
      <c r="D72" s="55">
        <v>0</v>
      </c>
      <c r="E72" s="1"/>
      <c r="F72" s="1"/>
      <c r="G72" s="1"/>
      <c r="H72" s="1"/>
      <c r="I72" s="1"/>
      <c r="L72" s="32">
        <f t="shared" si="9"/>
        <v>0</v>
      </c>
      <c r="M72" s="32">
        <f t="shared" si="8"/>
        <v>0</v>
      </c>
      <c r="N72" s="33">
        <f t="shared" si="7"/>
        <v>0</v>
      </c>
      <c r="O72" s="18"/>
      <c r="P72" s="32">
        <f t="shared" si="10"/>
        <v>0</v>
      </c>
      <c r="Q72" s="69">
        <f t="shared" si="11"/>
        <v>0</v>
      </c>
      <c r="R72" s="45">
        <f t="shared" si="12"/>
        <v>0</v>
      </c>
      <c r="S72" s="34"/>
    </row>
    <row r="73" spans="1:19" ht="13.5" thickBot="1" x14ac:dyDescent="0.25">
      <c r="A73" s="52"/>
      <c r="B73" s="53"/>
      <c r="C73" s="54"/>
      <c r="D73" s="55">
        <v>0</v>
      </c>
      <c r="E73" s="1"/>
      <c r="F73" s="1"/>
      <c r="G73" s="1"/>
      <c r="H73" s="1"/>
      <c r="I73" s="1"/>
      <c r="L73" s="32">
        <f t="shared" si="9"/>
        <v>0</v>
      </c>
      <c r="M73" s="32">
        <f t="shared" si="8"/>
        <v>0</v>
      </c>
      <c r="N73" s="33">
        <f t="shared" si="7"/>
        <v>0</v>
      </c>
      <c r="O73" s="18"/>
      <c r="P73" s="32">
        <f t="shared" si="10"/>
        <v>0</v>
      </c>
      <c r="Q73" s="69">
        <f t="shared" si="11"/>
        <v>0</v>
      </c>
      <c r="R73" s="45">
        <f t="shared" si="12"/>
        <v>0</v>
      </c>
      <c r="S73" s="34"/>
    </row>
    <row r="74" spans="1:19" ht="13.5" thickBot="1" x14ac:dyDescent="0.25">
      <c r="A74" s="52"/>
      <c r="B74" s="53"/>
      <c r="C74" s="54"/>
      <c r="D74" s="55">
        <v>0</v>
      </c>
      <c r="E74" s="1"/>
      <c r="F74" s="1"/>
      <c r="G74" s="1"/>
      <c r="H74" s="1"/>
      <c r="I74" s="1"/>
      <c r="L74" s="32">
        <f t="shared" si="9"/>
        <v>0</v>
      </c>
      <c r="M74" s="32">
        <f t="shared" si="8"/>
        <v>0</v>
      </c>
      <c r="N74" s="33">
        <f t="shared" si="7"/>
        <v>0</v>
      </c>
      <c r="O74" s="18"/>
      <c r="P74" s="32">
        <f t="shared" si="10"/>
        <v>0</v>
      </c>
      <c r="Q74" s="69">
        <f t="shared" si="11"/>
        <v>0</v>
      </c>
      <c r="R74" s="45">
        <f t="shared" si="12"/>
        <v>0</v>
      </c>
      <c r="S74" s="34"/>
    </row>
    <row r="75" spans="1:19" ht="13.5" thickBot="1" x14ac:dyDescent="0.25">
      <c r="A75" s="52"/>
      <c r="B75" s="53"/>
      <c r="C75" s="54"/>
      <c r="D75" s="55">
        <v>0</v>
      </c>
      <c r="E75" s="1"/>
      <c r="F75" s="1"/>
      <c r="G75" s="1"/>
      <c r="H75" s="1"/>
      <c r="I75" s="1"/>
      <c r="L75" s="32">
        <f t="shared" si="9"/>
        <v>0</v>
      </c>
      <c r="M75" s="32">
        <f t="shared" si="8"/>
        <v>0</v>
      </c>
      <c r="N75" s="33">
        <f t="shared" si="7"/>
        <v>0</v>
      </c>
      <c r="O75" s="18"/>
      <c r="P75" s="32">
        <f t="shared" si="10"/>
        <v>0</v>
      </c>
      <c r="Q75" s="69">
        <f t="shared" si="11"/>
        <v>0</v>
      </c>
      <c r="R75" s="45">
        <f t="shared" si="12"/>
        <v>0</v>
      </c>
      <c r="S75" s="34"/>
    </row>
    <row r="76" spans="1:19" ht="13.5" thickBot="1" x14ac:dyDescent="0.25">
      <c r="A76" s="52"/>
      <c r="B76" s="53"/>
      <c r="C76" s="54"/>
      <c r="D76" s="55">
        <v>0</v>
      </c>
      <c r="E76" s="1"/>
      <c r="F76" s="1"/>
      <c r="G76" s="1"/>
      <c r="H76" s="1"/>
      <c r="I76" s="1"/>
      <c r="L76" s="32">
        <f t="shared" si="9"/>
        <v>0</v>
      </c>
      <c r="M76" s="32">
        <f t="shared" si="8"/>
        <v>0</v>
      </c>
      <c r="N76" s="33">
        <f t="shared" si="7"/>
        <v>0</v>
      </c>
      <c r="O76" s="18"/>
      <c r="P76" s="32">
        <f t="shared" si="10"/>
        <v>0</v>
      </c>
      <c r="Q76" s="69">
        <f t="shared" si="11"/>
        <v>0</v>
      </c>
      <c r="R76" s="45">
        <f t="shared" si="12"/>
        <v>0</v>
      </c>
      <c r="S76" s="34"/>
    </row>
    <row r="77" spans="1:19" ht="13.5" thickBot="1" x14ac:dyDescent="0.25">
      <c r="A77" s="52"/>
      <c r="B77" s="53"/>
      <c r="C77" s="54"/>
      <c r="D77" s="55">
        <v>0</v>
      </c>
      <c r="E77" s="1"/>
      <c r="F77" s="1"/>
      <c r="G77" s="1"/>
      <c r="H77" s="1"/>
      <c r="I77" s="1"/>
      <c r="L77" s="32">
        <f t="shared" si="9"/>
        <v>0</v>
      </c>
      <c r="M77" s="32">
        <f t="shared" si="8"/>
        <v>0</v>
      </c>
      <c r="N77" s="33">
        <f t="shared" si="7"/>
        <v>0</v>
      </c>
      <c r="O77" s="18"/>
      <c r="P77" s="32">
        <f t="shared" si="10"/>
        <v>0</v>
      </c>
      <c r="Q77" s="69">
        <f t="shared" si="11"/>
        <v>0</v>
      </c>
      <c r="R77" s="45">
        <f t="shared" si="12"/>
        <v>0</v>
      </c>
      <c r="S77" s="34"/>
    </row>
    <row r="78" spans="1:19" ht="13.5" thickBot="1" x14ac:dyDescent="0.25">
      <c r="A78" s="52"/>
      <c r="B78" s="53"/>
      <c r="C78" s="54"/>
      <c r="D78" s="55">
        <v>0</v>
      </c>
      <c r="E78" s="1"/>
      <c r="F78" s="1"/>
      <c r="G78" s="1"/>
      <c r="H78" s="1"/>
      <c r="I78" s="1"/>
      <c r="L78" s="32">
        <f t="shared" si="9"/>
        <v>0</v>
      </c>
      <c r="M78" s="32">
        <f t="shared" si="8"/>
        <v>0</v>
      </c>
      <c r="N78" s="33">
        <f t="shared" si="7"/>
        <v>0</v>
      </c>
      <c r="O78" s="18"/>
      <c r="P78" s="32">
        <f t="shared" si="10"/>
        <v>0</v>
      </c>
      <c r="Q78" s="69">
        <f t="shared" si="11"/>
        <v>0</v>
      </c>
      <c r="R78" s="45">
        <f t="shared" si="12"/>
        <v>0</v>
      </c>
      <c r="S78" s="34"/>
    </row>
    <row r="79" spans="1:19" ht="13.5" thickBot="1" x14ac:dyDescent="0.25">
      <c r="A79" s="52"/>
      <c r="B79" s="53"/>
      <c r="C79" s="54"/>
      <c r="D79" s="55">
        <v>0</v>
      </c>
      <c r="E79" s="1"/>
      <c r="F79" s="1"/>
      <c r="G79" s="1"/>
      <c r="H79" s="1"/>
      <c r="I79" s="1"/>
      <c r="L79" s="32">
        <f t="shared" si="9"/>
        <v>0</v>
      </c>
      <c r="M79" s="32">
        <f t="shared" si="8"/>
        <v>0</v>
      </c>
      <c r="N79" s="33">
        <f t="shared" si="7"/>
        <v>0</v>
      </c>
      <c r="O79" s="18"/>
      <c r="P79" s="32">
        <f t="shared" si="10"/>
        <v>0</v>
      </c>
      <c r="Q79" s="69">
        <f t="shared" si="11"/>
        <v>0</v>
      </c>
      <c r="R79" s="45">
        <f t="shared" si="12"/>
        <v>0</v>
      </c>
      <c r="S79" s="34"/>
    </row>
    <row r="80" spans="1:19" ht="13.5" thickBot="1" x14ac:dyDescent="0.25">
      <c r="A80" s="52"/>
      <c r="B80" s="53"/>
      <c r="C80" s="54"/>
      <c r="D80" s="55">
        <v>0</v>
      </c>
      <c r="E80" s="1"/>
      <c r="F80" s="1"/>
      <c r="G80" s="1"/>
      <c r="H80" s="1"/>
      <c r="I80" s="1"/>
      <c r="L80" s="32">
        <f t="shared" si="9"/>
        <v>0</v>
      </c>
      <c r="M80" s="32">
        <f t="shared" si="8"/>
        <v>0</v>
      </c>
      <c r="N80" s="33">
        <f t="shared" si="7"/>
        <v>0</v>
      </c>
      <c r="O80" s="18"/>
      <c r="P80" s="32">
        <f t="shared" si="10"/>
        <v>0</v>
      </c>
      <c r="Q80" s="69">
        <f t="shared" si="11"/>
        <v>0</v>
      </c>
      <c r="R80" s="45">
        <f t="shared" si="12"/>
        <v>0</v>
      </c>
      <c r="S80" s="34"/>
    </row>
    <row r="81" spans="1:19" ht="13.5" thickBot="1" x14ac:dyDescent="0.25">
      <c r="A81" s="52"/>
      <c r="B81" s="53"/>
      <c r="C81" s="54"/>
      <c r="D81" s="55">
        <v>0</v>
      </c>
      <c r="E81" s="1"/>
      <c r="F81" s="1"/>
      <c r="G81" s="1"/>
      <c r="H81" s="1"/>
      <c r="I81" s="1"/>
      <c r="L81" s="32">
        <f t="shared" si="9"/>
        <v>0</v>
      </c>
      <c r="M81" s="32">
        <f t="shared" si="8"/>
        <v>0</v>
      </c>
      <c r="N81" s="33">
        <f t="shared" si="7"/>
        <v>0</v>
      </c>
      <c r="O81" s="18"/>
      <c r="P81" s="32">
        <f t="shared" si="10"/>
        <v>0</v>
      </c>
      <c r="Q81" s="69">
        <f t="shared" si="11"/>
        <v>0</v>
      </c>
      <c r="R81" s="45">
        <f t="shared" si="12"/>
        <v>0</v>
      </c>
      <c r="S81" s="34"/>
    </row>
    <row r="82" spans="1:19" ht="13.5" thickBot="1" x14ac:dyDescent="0.25">
      <c r="A82" s="52"/>
      <c r="B82" s="53"/>
      <c r="C82" s="54"/>
      <c r="D82" s="55">
        <v>0</v>
      </c>
      <c r="E82" s="1"/>
      <c r="F82" s="1"/>
      <c r="G82" s="1"/>
      <c r="H82" s="1"/>
      <c r="I82" s="1"/>
      <c r="L82" s="32">
        <f t="shared" si="9"/>
        <v>0</v>
      </c>
      <c r="M82" s="32">
        <f t="shared" si="8"/>
        <v>0</v>
      </c>
      <c r="N82" s="33">
        <f t="shared" si="7"/>
        <v>0</v>
      </c>
      <c r="O82" s="18"/>
      <c r="P82" s="32">
        <f t="shared" si="10"/>
        <v>0</v>
      </c>
      <c r="Q82" s="69">
        <f t="shared" si="11"/>
        <v>0</v>
      </c>
      <c r="R82" s="45">
        <f t="shared" si="12"/>
        <v>0</v>
      </c>
      <c r="S82" s="34"/>
    </row>
    <row r="83" spans="1:19" ht="13.5" thickBot="1" x14ac:dyDescent="0.25">
      <c r="A83" s="52"/>
      <c r="B83" s="53"/>
      <c r="C83" s="54"/>
      <c r="D83" s="55">
        <v>0</v>
      </c>
      <c r="E83" s="1"/>
      <c r="F83" s="1"/>
      <c r="G83" s="1"/>
      <c r="H83" s="1"/>
      <c r="I83" s="1"/>
      <c r="L83" s="32">
        <f t="shared" si="9"/>
        <v>0</v>
      </c>
      <c r="M83" s="32">
        <f t="shared" si="8"/>
        <v>0</v>
      </c>
      <c r="N83" s="33">
        <f t="shared" si="7"/>
        <v>0</v>
      </c>
      <c r="O83" s="18"/>
      <c r="P83" s="32">
        <f t="shared" si="10"/>
        <v>0</v>
      </c>
      <c r="Q83" s="69">
        <f t="shared" si="11"/>
        <v>0</v>
      </c>
      <c r="R83" s="45">
        <f t="shared" si="12"/>
        <v>0</v>
      </c>
      <c r="S83" s="34"/>
    </row>
    <row r="84" spans="1:19" ht="13.5" thickBot="1" x14ac:dyDescent="0.25">
      <c r="A84" s="52"/>
      <c r="B84" s="53"/>
      <c r="C84" s="54"/>
      <c r="D84" s="55">
        <v>0</v>
      </c>
      <c r="E84" s="1"/>
      <c r="F84" s="1"/>
      <c r="G84" s="1"/>
      <c r="H84" s="1"/>
      <c r="I84" s="1"/>
      <c r="L84" s="32">
        <f t="shared" si="9"/>
        <v>0</v>
      </c>
      <c r="M84" s="32">
        <f t="shared" si="8"/>
        <v>0</v>
      </c>
      <c r="N84" s="33">
        <f t="shared" si="7"/>
        <v>0</v>
      </c>
      <c r="O84" s="18"/>
      <c r="P84" s="32">
        <f t="shared" si="10"/>
        <v>0</v>
      </c>
      <c r="Q84" s="69">
        <f t="shared" si="11"/>
        <v>0</v>
      </c>
      <c r="R84" s="45">
        <f t="shared" si="12"/>
        <v>0</v>
      </c>
      <c r="S84" s="34"/>
    </row>
    <row r="85" spans="1:19" ht="13.5" thickBot="1" x14ac:dyDescent="0.25">
      <c r="A85" s="52"/>
      <c r="B85" s="53"/>
      <c r="C85" s="54"/>
      <c r="D85" s="55">
        <v>0</v>
      </c>
      <c r="E85" s="1"/>
      <c r="F85" s="1"/>
      <c r="G85" s="1"/>
      <c r="H85" s="1"/>
      <c r="I85" s="1"/>
      <c r="L85" s="32">
        <f t="shared" si="9"/>
        <v>0</v>
      </c>
      <c r="M85" s="32">
        <f t="shared" si="8"/>
        <v>0</v>
      </c>
      <c r="N85" s="33">
        <f t="shared" si="7"/>
        <v>0</v>
      </c>
      <c r="O85" s="18"/>
      <c r="P85" s="32">
        <f t="shared" si="10"/>
        <v>0</v>
      </c>
      <c r="Q85" s="69">
        <f t="shared" si="11"/>
        <v>0</v>
      </c>
      <c r="R85" s="45">
        <f t="shared" si="12"/>
        <v>0</v>
      </c>
      <c r="S85" s="34"/>
    </row>
    <row r="86" spans="1:19" ht="13.5" thickBot="1" x14ac:dyDescent="0.25">
      <c r="A86" s="52"/>
      <c r="B86" s="53"/>
      <c r="C86" s="54"/>
      <c r="D86" s="55">
        <v>0</v>
      </c>
      <c r="E86" s="1"/>
      <c r="F86" s="1"/>
      <c r="G86" s="1"/>
      <c r="H86" s="1"/>
      <c r="I86" s="1"/>
      <c r="L86" s="32">
        <f t="shared" si="9"/>
        <v>0</v>
      </c>
      <c r="M86" s="32">
        <f t="shared" si="8"/>
        <v>0</v>
      </c>
      <c r="N86" s="33">
        <f t="shared" si="7"/>
        <v>0</v>
      </c>
      <c r="O86" s="18"/>
      <c r="P86" s="32">
        <f t="shared" si="10"/>
        <v>0</v>
      </c>
      <c r="Q86" s="69">
        <f t="shared" si="11"/>
        <v>0</v>
      </c>
      <c r="R86" s="45">
        <f t="shared" si="12"/>
        <v>0</v>
      </c>
      <c r="S86" s="34"/>
    </row>
    <row r="87" spans="1:19" ht="13.5" thickBot="1" x14ac:dyDescent="0.25">
      <c r="A87" s="52"/>
      <c r="B87" s="53"/>
      <c r="C87" s="54"/>
      <c r="D87" s="55">
        <v>0</v>
      </c>
      <c r="E87" s="1"/>
      <c r="F87" s="1"/>
      <c r="G87" s="1"/>
      <c r="H87" s="1"/>
      <c r="I87" s="1"/>
      <c r="L87" s="32">
        <f t="shared" si="9"/>
        <v>0</v>
      </c>
      <c r="M87" s="32">
        <f t="shared" si="8"/>
        <v>0</v>
      </c>
      <c r="N87" s="33">
        <f t="shared" si="7"/>
        <v>0</v>
      </c>
      <c r="O87" s="18"/>
      <c r="P87" s="32">
        <f t="shared" si="10"/>
        <v>0</v>
      </c>
      <c r="Q87" s="69">
        <f t="shared" si="11"/>
        <v>0</v>
      </c>
      <c r="R87" s="45">
        <f t="shared" si="12"/>
        <v>0</v>
      </c>
      <c r="S87" s="34"/>
    </row>
    <row r="88" spans="1:19" ht="13.5" thickBot="1" x14ac:dyDescent="0.25">
      <c r="A88" s="52"/>
      <c r="B88" s="53"/>
      <c r="C88" s="54"/>
      <c r="D88" s="55">
        <v>0</v>
      </c>
      <c r="E88" s="1"/>
      <c r="F88" s="1"/>
      <c r="G88" s="1"/>
      <c r="H88" s="1"/>
      <c r="I88" s="1"/>
      <c r="L88" s="32">
        <f t="shared" si="9"/>
        <v>0</v>
      </c>
      <c r="M88" s="32">
        <f t="shared" si="8"/>
        <v>0</v>
      </c>
      <c r="N88" s="33">
        <f t="shared" si="7"/>
        <v>0</v>
      </c>
      <c r="O88" s="18"/>
      <c r="P88" s="32">
        <f t="shared" si="10"/>
        <v>0</v>
      </c>
      <c r="Q88" s="69">
        <f t="shared" si="11"/>
        <v>0</v>
      </c>
      <c r="R88" s="45">
        <f t="shared" si="12"/>
        <v>0</v>
      </c>
      <c r="S88" s="34"/>
    </row>
    <row r="89" spans="1:19" ht="13.5" thickBot="1" x14ac:dyDescent="0.25">
      <c r="A89" s="52"/>
      <c r="B89" s="53"/>
      <c r="C89" s="54"/>
      <c r="D89" s="55">
        <v>0</v>
      </c>
      <c r="E89" s="1"/>
      <c r="F89" s="1"/>
      <c r="G89" s="1"/>
      <c r="H89" s="1"/>
      <c r="I89" s="1"/>
      <c r="L89" s="32">
        <f t="shared" si="9"/>
        <v>0</v>
      </c>
      <c r="M89" s="32">
        <f t="shared" si="8"/>
        <v>0</v>
      </c>
      <c r="N89" s="33">
        <f t="shared" si="7"/>
        <v>0</v>
      </c>
      <c r="O89" s="18"/>
      <c r="P89" s="32">
        <f t="shared" si="10"/>
        <v>0</v>
      </c>
      <c r="Q89" s="69">
        <f t="shared" si="11"/>
        <v>0</v>
      </c>
      <c r="R89" s="45">
        <f t="shared" si="12"/>
        <v>0</v>
      </c>
      <c r="S89" s="34"/>
    </row>
    <row r="90" spans="1:19" ht="13.5" thickBot="1" x14ac:dyDescent="0.25">
      <c r="A90" s="52"/>
      <c r="B90" s="53"/>
      <c r="C90" s="54"/>
      <c r="D90" s="55">
        <v>0</v>
      </c>
      <c r="E90" s="1"/>
      <c r="F90" s="1"/>
      <c r="G90" s="1"/>
      <c r="H90" s="1"/>
      <c r="I90" s="1"/>
      <c r="L90" s="32">
        <f t="shared" si="9"/>
        <v>0</v>
      </c>
      <c r="M90" s="32">
        <f t="shared" si="8"/>
        <v>0</v>
      </c>
      <c r="N90" s="33">
        <f t="shared" si="7"/>
        <v>0</v>
      </c>
      <c r="O90" s="18"/>
      <c r="P90" s="32">
        <f t="shared" si="10"/>
        <v>0</v>
      </c>
      <c r="Q90" s="69">
        <f t="shared" si="11"/>
        <v>0</v>
      </c>
      <c r="R90" s="45">
        <f t="shared" si="12"/>
        <v>0</v>
      </c>
      <c r="S90" s="34"/>
    </row>
    <row r="91" spans="1:19" ht="13.5" thickBot="1" x14ac:dyDescent="0.25">
      <c r="A91" s="52"/>
      <c r="B91" s="53"/>
      <c r="C91" s="54"/>
      <c r="D91" s="55">
        <v>0</v>
      </c>
      <c r="E91" s="1"/>
      <c r="F91" s="1"/>
      <c r="G91" s="1"/>
      <c r="H91" s="1"/>
      <c r="I91" s="1"/>
      <c r="L91" s="32">
        <f t="shared" si="9"/>
        <v>0</v>
      </c>
      <c r="M91" s="32">
        <f t="shared" si="8"/>
        <v>0</v>
      </c>
      <c r="N91" s="33">
        <f t="shared" si="7"/>
        <v>0</v>
      </c>
      <c r="O91" s="18"/>
      <c r="P91" s="32">
        <f t="shared" si="10"/>
        <v>0</v>
      </c>
      <c r="Q91" s="69">
        <f t="shared" si="11"/>
        <v>0</v>
      </c>
      <c r="R91" s="45">
        <f t="shared" si="12"/>
        <v>0</v>
      </c>
      <c r="S91" s="34"/>
    </row>
    <row r="92" spans="1:19" ht="13.5" thickBot="1" x14ac:dyDescent="0.25">
      <c r="A92" s="52"/>
      <c r="B92" s="53"/>
      <c r="C92" s="54"/>
      <c r="D92" s="55">
        <v>0</v>
      </c>
      <c r="E92" s="1"/>
      <c r="F92" s="1"/>
      <c r="G92" s="1"/>
      <c r="H92" s="1"/>
      <c r="I92" s="1"/>
      <c r="L92" s="32">
        <f t="shared" si="9"/>
        <v>0</v>
      </c>
      <c r="M92" s="32">
        <f t="shared" si="8"/>
        <v>0</v>
      </c>
      <c r="N92" s="33">
        <f t="shared" si="7"/>
        <v>0</v>
      </c>
      <c r="O92" s="18"/>
      <c r="P92" s="32">
        <f t="shared" si="10"/>
        <v>0</v>
      </c>
      <c r="Q92" s="69">
        <f t="shared" si="11"/>
        <v>0</v>
      </c>
      <c r="R92" s="45">
        <f t="shared" si="12"/>
        <v>0</v>
      </c>
      <c r="S92" s="34"/>
    </row>
    <row r="93" spans="1:19" ht="13.5" thickBot="1" x14ac:dyDescent="0.25">
      <c r="A93" s="52"/>
      <c r="B93" s="53"/>
      <c r="C93" s="54"/>
      <c r="D93" s="55">
        <v>0</v>
      </c>
      <c r="E93" s="1"/>
      <c r="F93" s="1"/>
      <c r="G93" s="1"/>
      <c r="H93" s="1"/>
      <c r="I93" s="1"/>
      <c r="L93" s="32">
        <f t="shared" si="9"/>
        <v>0</v>
      </c>
      <c r="M93" s="32">
        <f t="shared" si="8"/>
        <v>0</v>
      </c>
      <c r="N93" s="33">
        <f t="shared" si="7"/>
        <v>0</v>
      </c>
      <c r="O93" s="18"/>
      <c r="P93" s="32">
        <f t="shared" si="10"/>
        <v>0</v>
      </c>
      <c r="Q93" s="69">
        <f t="shared" si="11"/>
        <v>0</v>
      </c>
      <c r="R93" s="45">
        <f t="shared" si="12"/>
        <v>0</v>
      </c>
      <c r="S93" s="34"/>
    </row>
    <row r="94" spans="1:19" ht="13.5" thickBot="1" x14ac:dyDescent="0.25">
      <c r="A94" s="52"/>
      <c r="B94" s="53"/>
      <c r="C94" s="54"/>
      <c r="D94" s="55">
        <v>0</v>
      </c>
      <c r="E94" s="1"/>
      <c r="F94" s="1"/>
      <c r="G94" s="1"/>
      <c r="H94" s="1"/>
      <c r="I94" s="1"/>
      <c r="L94" s="32">
        <f t="shared" si="9"/>
        <v>0</v>
      </c>
      <c r="M94" s="32">
        <f t="shared" si="8"/>
        <v>0</v>
      </c>
      <c r="N94" s="33">
        <f t="shared" si="7"/>
        <v>0</v>
      </c>
      <c r="O94" s="18"/>
      <c r="P94" s="32">
        <f t="shared" si="10"/>
        <v>0</v>
      </c>
      <c r="Q94" s="69">
        <f t="shared" si="11"/>
        <v>0</v>
      </c>
      <c r="R94" s="45">
        <f t="shared" si="12"/>
        <v>0</v>
      </c>
      <c r="S94" s="34"/>
    </row>
    <row r="95" spans="1:19" ht="13.5" thickBot="1" x14ac:dyDescent="0.25">
      <c r="A95" s="52"/>
      <c r="B95" s="53"/>
      <c r="C95" s="54"/>
      <c r="D95" s="55">
        <v>0</v>
      </c>
      <c r="E95" s="1"/>
      <c r="F95" s="1"/>
      <c r="G95" s="1"/>
      <c r="H95" s="1"/>
      <c r="I95" s="1"/>
      <c r="L95" s="32">
        <f t="shared" si="9"/>
        <v>0</v>
      </c>
      <c r="M95" s="32">
        <f t="shared" si="8"/>
        <v>0</v>
      </c>
      <c r="N95" s="33">
        <f t="shared" si="7"/>
        <v>0</v>
      </c>
      <c r="O95" s="18"/>
      <c r="P95" s="32">
        <f t="shared" si="10"/>
        <v>0</v>
      </c>
      <c r="Q95" s="69">
        <f t="shared" si="11"/>
        <v>0</v>
      </c>
      <c r="R95" s="45">
        <f t="shared" si="12"/>
        <v>0</v>
      </c>
      <c r="S95" s="34"/>
    </row>
    <row r="96" spans="1:19" ht="13.5" thickBot="1" x14ac:dyDescent="0.25">
      <c r="A96" s="52"/>
      <c r="B96" s="53"/>
      <c r="C96" s="54"/>
      <c r="D96" s="55">
        <v>0</v>
      </c>
      <c r="E96" s="1"/>
      <c r="F96" s="1"/>
      <c r="G96" s="1"/>
      <c r="H96" s="1"/>
      <c r="I96" s="1"/>
      <c r="L96" s="32">
        <f t="shared" si="9"/>
        <v>0</v>
      </c>
      <c r="M96" s="32">
        <f t="shared" si="8"/>
        <v>0</v>
      </c>
      <c r="N96" s="33">
        <f t="shared" si="7"/>
        <v>0</v>
      </c>
      <c r="O96" s="18"/>
      <c r="P96" s="32">
        <f t="shared" si="10"/>
        <v>0</v>
      </c>
      <c r="Q96" s="69">
        <f t="shared" si="11"/>
        <v>0</v>
      </c>
      <c r="R96" s="45">
        <f t="shared" si="12"/>
        <v>0</v>
      </c>
      <c r="S96" s="34"/>
    </row>
    <row r="97" spans="1:19" ht="13.5" thickBot="1" x14ac:dyDescent="0.25">
      <c r="A97" s="52"/>
      <c r="B97" s="53"/>
      <c r="C97" s="54"/>
      <c r="D97" s="55">
        <v>0</v>
      </c>
      <c r="E97" s="1"/>
      <c r="F97" s="1"/>
      <c r="G97" s="1"/>
      <c r="H97" s="1"/>
      <c r="I97" s="1"/>
      <c r="L97" s="32">
        <f t="shared" si="9"/>
        <v>0</v>
      </c>
      <c r="M97" s="32">
        <f t="shared" si="8"/>
        <v>0</v>
      </c>
      <c r="N97" s="33">
        <f t="shared" si="7"/>
        <v>0</v>
      </c>
      <c r="O97" s="18"/>
      <c r="P97" s="32">
        <f t="shared" si="10"/>
        <v>0</v>
      </c>
      <c r="Q97" s="69">
        <f t="shared" si="11"/>
        <v>0</v>
      </c>
      <c r="R97" s="45">
        <f t="shared" si="12"/>
        <v>0</v>
      </c>
      <c r="S97" s="34"/>
    </row>
    <row r="98" spans="1:19" ht="13.5" thickBot="1" x14ac:dyDescent="0.25">
      <c r="A98" s="52"/>
      <c r="B98" s="53"/>
      <c r="C98" s="54"/>
      <c r="D98" s="55">
        <v>0</v>
      </c>
      <c r="E98" s="1"/>
      <c r="F98" s="1"/>
      <c r="G98" s="1"/>
      <c r="H98" s="1"/>
      <c r="I98" s="1"/>
      <c r="L98" s="32">
        <f t="shared" si="9"/>
        <v>0</v>
      </c>
      <c r="M98" s="32">
        <f t="shared" si="8"/>
        <v>0</v>
      </c>
      <c r="N98" s="33">
        <f t="shared" si="7"/>
        <v>0</v>
      </c>
      <c r="O98" s="18"/>
      <c r="P98" s="32">
        <f t="shared" si="10"/>
        <v>0</v>
      </c>
      <c r="Q98" s="69">
        <f t="shared" si="11"/>
        <v>0</v>
      </c>
      <c r="R98" s="45">
        <f t="shared" si="12"/>
        <v>0</v>
      </c>
      <c r="S98" s="34"/>
    </row>
    <row r="99" spans="1:19" ht="13.5" thickBot="1" x14ac:dyDescent="0.25">
      <c r="A99" s="52"/>
      <c r="B99" s="53"/>
      <c r="C99" s="54"/>
      <c r="D99" s="55">
        <v>0</v>
      </c>
      <c r="E99" s="1"/>
      <c r="F99" s="1"/>
      <c r="G99" s="1"/>
      <c r="H99" s="1"/>
      <c r="I99" s="1"/>
      <c r="L99" s="32">
        <f t="shared" si="9"/>
        <v>0</v>
      </c>
      <c r="M99" s="32">
        <f t="shared" si="8"/>
        <v>0</v>
      </c>
      <c r="N99" s="33">
        <f t="shared" si="7"/>
        <v>0</v>
      </c>
      <c r="O99" s="18"/>
      <c r="P99" s="32">
        <f t="shared" si="10"/>
        <v>0</v>
      </c>
      <c r="Q99" s="69">
        <f t="shared" si="11"/>
        <v>0</v>
      </c>
      <c r="R99" s="45">
        <f t="shared" si="12"/>
        <v>0</v>
      </c>
      <c r="S99" s="34"/>
    </row>
    <row r="100" spans="1:19" ht="13.5" thickBot="1" x14ac:dyDescent="0.25">
      <c r="A100" s="52"/>
      <c r="B100" s="53"/>
      <c r="C100" s="54"/>
      <c r="D100" s="55">
        <v>0</v>
      </c>
      <c r="E100" s="1"/>
      <c r="F100" s="1"/>
      <c r="G100" s="1"/>
      <c r="H100" s="1"/>
      <c r="I100" s="1"/>
      <c r="L100" s="32">
        <f t="shared" si="9"/>
        <v>0</v>
      </c>
      <c r="M100" s="32">
        <f t="shared" si="8"/>
        <v>0</v>
      </c>
      <c r="N100" s="33">
        <f t="shared" si="7"/>
        <v>0</v>
      </c>
      <c r="O100" s="18"/>
      <c r="P100" s="32">
        <f t="shared" si="10"/>
        <v>0</v>
      </c>
      <c r="Q100" s="69">
        <f t="shared" si="11"/>
        <v>0</v>
      </c>
      <c r="R100" s="45">
        <f t="shared" si="12"/>
        <v>0</v>
      </c>
      <c r="S100" s="34"/>
    </row>
    <row r="101" spans="1:19" ht="13.5" thickBot="1" x14ac:dyDescent="0.25">
      <c r="A101" s="60"/>
      <c r="B101" s="60"/>
      <c r="C101" s="67" t="s">
        <v>67</v>
      </c>
      <c r="D101" s="68">
        <f>SUM(D3:D99)</f>
        <v>0</v>
      </c>
      <c r="E101" s="66">
        <f>COUNTA(E3:E99)</f>
        <v>0</v>
      </c>
      <c r="F101" s="7"/>
      <c r="G101" s="7"/>
      <c r="H101" s="7"/>
      <c r="I101" s="7"/>
      <c r="K101" s="61" t="s">
        <v>66</v>
      </c>
      <c r="L101" s="56">
        <f t="shared" ref="L101:N101" si="13">SUM(L2:L99)</f>
        <v>0</v>
      </c>
      <c r="M101" s="56">
        <f t="shared" si="13"/>
        <v>0</v>
      </c>
      <c r="N101" s="64">
        <f t="shared" si="13"/>
        <v>0</v>
      </c>
      <c r="O101" s="18"/>
      <c r="P101" s="56">
        <f>SUM(P2:P99)</f>
        <v>0</v>
      </c>
      <c r="Q101" s="56">
        <f>SUM(Q2:Q99)</f>
        <v>0</v>
      </c>
      <c r="R101" s="17">
        <f>SUM(R2:R99)</f>
        <v>0</v>
      </c>
      <c r="S101" s="20"/>
    </row>
    <row r="102" spans="1:19" ht="13.5" thickBot="1" x14ac:dyDescent="0.25">
      <c r="A102" s="65"/>
      <c r="B102" s="60"/>
      <c r="C102" s="67" t="s">
        <v>68</v>
      </c>
      <c r="D102" s="66"/>
      <c r="E102" s="66">
        <f>COUNTIF(E3:E99,"Ja")</f>
        <v>0</v>
      </c>
      <c r="F102" s="7"/>
      <c r="G102" s="7"/>
      <c r="H102" s="7"/>
      <c r="I102" s="7"/>
      <c r="K102" s="62" t="s">
        <v>65</v>
      </c>
      <c r="L102" s="19"/>
      <c r="M102" s="19"/>
      <c r="N102" s="19"/>
      <c r="O102" s="18"/>
      <c r="P102" s="11" t="e">
        <f>P101/L101</f>
        <v>#DIV/0!</v>
      </c>
      <c r="Q102" s="11" t="e">
        <f>Q101/M101</f>
        <v>#DIV/0!</v>
      </c>
      <c r="R102" s="21" t="e">
        <f>R101/N101</f>
        <v>#DIV/0!</v>
      </c>
      <c r="S102" s="20"/>
    </row>
    <row r="105" spans="1:19" ht="15" customHeight="1" x14ac:dyDescent="0.2"/>
    <row r="106" spans="1:19" s="14" customFormat="1" ht="15" customHeight="1" x14ac:dyDescent="0.2">
      <c r="A106"/>
      <c r="B106"/>
      <c r="C106"/>
      <c r="D106"/>
      <c r="E106"/>
      <c r="F106"/>
      <c r="G106"/>
      <c r="H106"/>
      <c r="I106"/>
      <c r="K106"/>
      <c r="L106"/>
      <c r="M106"/>
      <c r="N106" s="22"/>
      <c r="O106" s="22"/>
      <c r="P106" s="22"/>
      <c r="Q106"/>
      <c r="R106" s="23"/>
      <c r="S106" s="24"/>
    </row>
    <row r="108" spans="1:19" x14ac:dyDescent="0.2">
      <c r="A108" s="26" t="s">
        <v>18</v>
      </c>
      <c r="B108" s="25" t="str">
        <f>Totaal!B11</f>
        <v>Versie 18-07-2023</v>
      </c>
    </row>
  </sheetData>
  <sheetProtection sheet="1" insertRows="0" deleteRows="0" selectLockedCells="1"/>
  <autoFilter ref="A2:I2" xr:uid="{00000000-0009-0000-0000-000001000000}"/>
  <mergeCells count="2">
    <mergeCell ref="L1:N1"/>
    <mergeCell ref="P1:R1"/>
  </mergeCells>
  <dataValidations count="2">
    <dataValidation type="list" allowBlank="1" showInputMessage="1" showErrorMessage="1" sqref="E3:E100" xr:uid="{BD96CB59-ABCF-4F82-9479-416B0D18F332}">
      <formula1>"Ja,Nee"</formula1>
    </dataValidation>
    <dataValidation allowBlank="1" showInputMessage="1" showErrorMessage="1" prompt="Vul de naam van uw omroep en het programmakanaal in op het tabblad programmakanaal." sqref="A1 C1" xr:uid="{917B43C3-AB53-47C3-A3A9-932E8E55083C}"/>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033" r:id="rId4" name="Button 1">
              <controlPr defaultSize="0" print="0" autoFill="0" autoPict="0" macro="[0]!INSERT_ROW_UP">
                <anchor moveWithCells="1" sizeWithCells="1">
                  <from>
                    <xdr:col>5</xdr:col>
                    <xdr:colOff>219075</xdr:colOff>
                    <xdr:row>0</xdr:row>
                    <xdr:rowOff>104775</xdr:rowOff>
                  </from>
                  <to>
                    <xdr:col>6</xdr:col>
                    <xdr:colOff>466725</xdr:colOff>
                    <xdr:row>0</xdr:row>
                    <xdr:rowOff>447675</xdr:rowOff>
                  </to>
                </anchor>
              </controlPr>
            </control>
          </mc:Choice>
        </mc:AlternateContent>
        <mc:AlternateContent xmlns:mc="http://schemas.openxmlformats.org/markup-compatibility/2006">
          <mc:Choice Requires="x14">
            <control shapeId="44034" r:id="rId5" name="Button 2">
              <controlPr defaultSize="0" print="0" autoFill="0" autoPict="0" macro="[0]!INSERT_ROW_BELOW">
                <anchor moveWithCells="1" sizeWithCells="1">
                  <from>
                    <xdr:col>6</xdr:col>
                    <xdr:colOff>628650</xdr:colOff>
                    <xdr:row>0</xdr:row>
                    <xdr:rowOff>104775</xdr:rowOff>
                  </from>
                  <to>
                    <xdr:col>8</xdr:col>
                    <xdr:colOff>0</xdr:colOff>
                    <xdr:row>0</xdr:row>
                    <xdr:rowOff>447675</xdr:rowOff>
                  </to>
                </anchor>
              </controlPr>
            </control>
          </mc:Choice>
        </mc:AlternateContent>
        <mc:AlternateContent xmlns:mc="http://schemas.openxmlformats.org/markup-compatibility/2006">
          <mc:Choice Requires="x14">
            <control shapeId="44035" r:id="rId6" name="Button 3">
              <controlPr defaultSize="0" print="0" autoFill="0" autoPict="0" macro="[0]!DELETE_ROW.DELETE_ROW">
                <anchor moveWithCells="1" sizeWithCells="1">
                  <from>
                    <xdr:col>4</xdr:col>
                    <xdr:colOff>0</xdr:colOff>
                    <xdr:row>0</xdr:row>
                    <xdr:rowOff>104775</xdr:rowOff>
                  </from>
                  <to>
                    <xdr:col>5</xdr:col>
                    <xdr:colOff>38100</xdr:colOff>
                    <xdr:row>0</xdr:row>
                    <xdr:rowOff>447675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D1CDD-B5A9-465B-8075-EE944FC6C615}">
  <sheetPr>
    <tabColor rgb="FFFFFFFF"/>
  </sheetPr>
  <dimension ref="A1:C34"/>
  <sheetViews>
    <sheetView zoomScale="70" zoomScaleNormal="70" workbookViewId="0">
      <selection activeCell="A9" sqref="A9"/>
    </sheetView>
  </sheetViews>
  <sheetFormatPr defaultRowHeight="12.75" x14ac:dyDescent="0.2"/>
  <cols>
    <col min="1" max="1" width="54.42578125" customWidth="1"/>
    <col min="2" max="2" width="77.140625" customWidth="1"/>
    <col min="3" max="3" width="46.5703125" customWidth="1"/>
    <col min="4" max="4" width="12.7109375" customWidth="1"/>
    <col min="5" max="5" width="12.42578125" customWidth="1"/>
    <col min="6" max="6" width="12.140625" customWidth="1"/>
    <col min="7" max="7" width="15" customWidth="1"/>
    <col min="8" max="8" width="16.85546875" customWidth="1"/>
    <col min="9" max="9" width="12.28515625" customWidth="1"/>
  </cols>
  <sheetData>
    <row r="1" spans="1:3" ht="16.5" thickBot="1" x14ac:dyDescent="0.25">
      <c r="A1" s="43" t="str">
        <f>Mediadienst!B4</f>
        <v>vul in</v>
      </c>
      <c r="B1" s="15"/>
      <c r="C1" s="44"/>
    </row>
    <row r="3" spans="1:3" x14ac:dyDescent="0.2">
      <c r="A3" s="59" t="s">
        <v>128</v>
      </c>
    </row>
    <row r="6" spans="1:3" x14ac:dyDescent="0.2">
      <c r="A6" s="117" t="s">
        <v>126</v>
      </c>
      <c r="B6" s="117" t="s">
        <v>25</v>
      </c>
      <c r="C6" s="117" t="s">
        <v>127</v>
      </c>
    </row>
    <row r="7" spans="1:3" x14ac:dyDescent="0.2">
      <c r="A7" s="136"/>
      <c r="B7" s="118"/>
      <c r="C7" s="118"/>
    </row>
    <row r="8" spans="1:3" x14ac:dyDescent="0.2">
      <c r="A8" s="136"/>
      <c r="B8" s="118"/>
      <c r="C8" s="118"/>
    </row>
    <row r="9" spans="1:3" x14ac:dyDescent="0.2">
      <c r="A9" s="118"/>
      <c r="B9" s="118"/>
      <c r="C9" s="118"/>
    </row>
    <row r="10" spans="1:3" x14ac:dyDescent="0.2">
      <c r="A10" s="118"/>
      <c r="B10" s="118"/>
      <c r="C10" s="118"/>
    </row>
    <row r="11" spans="1:3" x14ac:dyDescent="0.2">
      <c r="A11" s="118"/>
      <c r="B11" s="118"/>
      <c r="C11" s="118"/>
    </row>
    <row r="12" spans="1:3" x14ac:dyDescent="0.2">
      <c r="A12" s="118"/>
      <c r="B12" s="118"/>
      <c r="C12" s="118"/>
    </row>
    <row r="13" spans="1:3" x14ac:dyDescent="0.2">
      <c r="A13" s="118"/>
      <c r="B13" s="118"/>
      <c r="C13" s="118"/>
    </row>
    <row r="14" spans="1:3" x14ac:dyDescent="0.2">
      <c r="A14" s="118"/>
      <c r="B14" s="118"/>
      <c r="C14" s="118"/>
    </row>
    <row r="15" spans="1:3" x14ac:dyDescent="0.2">
      <c r="A15" s="118"/>
      <c r="B15" s="118"/>
      <c r="C15" s="118"/>
    </row>
    <row r="16" spans="1:3" x14ac:dyDescent="0.2">
      <c r="A16" s="118"/>
      <c r="B16" s="118"/>
      <c r="C16" s="118"/>
    </row>
    <row r="17" spans="1:3" x14ac:dyDescent="0.2">
      <c r="A17" s="118"/>
      <c r="B17" s="118"/>
      <c r="C17" s="118"/>
    </row>
    <row r="18" spans="1:3" x14ac:dyDescent="0.2">
      <c r="A18" s="118"/>
      <c r="B18" s="118"/>
      <c r="C18" s="118"/>
    </row>
    <row r="19" spans="1:3" x14ac:dyDescent="0.2">
      <c r="A19" s="118"/>
      <c r="B19" s="118"/>
      <c r="C19" s="118"/>
    </row>
    <row r="20" spans="1:3" x14ac:dyDescent="0.2">
      <c r="A20" s="118"/>
      <c r="B20" s="118"/>
      <c r="C20" s="118"/>
    </row>
    <row r="21" spans="1:3" x14ac:dyDescent="0.2">
      <c r="A21" s="118"/>
      <c r="B21" s="118"/>
      <c r="C21" s="118"/>
    </row>
    <row r="22" spans="1:3" x14ac:dyDescent="0.2">
      <c r="A22" s="118"/>
      <c r="B22" s="118"/>
      <c r="C22" s="118"/>
    </row>
    <row r="23" spans="1:3" x14ac:dyDescent="0.2">
      <c r="A23" s="118"/>
      <c r="B23" s="118"/>
      <c r="C23" s="118"/>
    </row>
    <row r="24" spans="1:3" x14ac:dyDescent="0.2">
      <c r="A24" s="118"/>
      <c r="B24" s="118"/>
      <c r="C24" s="118"/>
    </row>
    <row r="25" spans="1:3" x14ac:dyDescent="0.2">
      <c r="A25" s="118"/>
      <c r="B25" s="118"/>
      <c r="C25" s="118"/>
    </row>
    <row r="26" spans="1:3" x14ac:dyDescent="0.2">
      <c r="A26" s="118"/>
      <c r="B26" s="118"/>
      <c r="C26" s="118"/>
    </row>
    <row r="27" spans="1:3" x14ac:dyDescent="0.2">
      <c r="A27" s="118"/>
      <c r="B27" s="118"/>
      <c r="C27" s="118"/>
    </row>
    <row r="28" spans="1:3" x14ac:dyDescent="0.2">
      <c r="A28" s="118"/>
      <c r="B28" s="118"/>
      <c r="C28" s="118"/>
    </row>
    <row r="29" spans="1:3" x14ac:dyDescent="0.2">
      <c r="A29" s="118"/>
      <c r="B29" s="118"/>
      <c r="C29" s="118"/>
    </row>
    <row r="30" spans="1:3" x14ac:dyDescent="0.2">
      <c r="A30" s="118"/>
      <c r="B30" s="118"/>
      <c r="C30" s="118"/>
    </row>
    <row r="31" spans="1:3" x14ac:dyDescent="0.2">
      <c r="A31" s="118"/>
      <c r="B31" s="118"/>
      <c r="C31" s="118"/>
    </row>
    <row r="32" spans="1:3" x14ac:dyDescent="0.2">
      <c r="A32" s="118"/>
      <c r="B32" s="118"/>
      <c r="C32" s="118"/>
    </row>
    <row r="33" spans="1:3" x14ac:dyDescent="0.2">
      <c r="A33" s="118"/>
      <c r="B33" s="118"/>
      <c r="C33" s="118"/>
    </row>
    <row r="34" spans="1:3" x14ac:dyDescent="0.2">
      <c r="A34" s="118"/>
      <c r="B34" s="118"/>
      <c r="C34" s="118"/>
    </row>
  </sheetData>
  <sheetProtection sheet="1" selectLockedCells="1"/>
  <dataValidations count="1">
    <dataValidation allowBlank="1" showInputMessage="1" showErrorMessage="1" prompt="Vul de naam van uw omroep en het programmakanaal in op het tabblad programmakanaal." sqref="A1 C1" xr:uid="{8BF35284-9BB4-46D5-8174-36ED38B349F7}"/>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ED2F7-D272-490C-9A1F-6F02098A8ACE}">
  <sheetPr>
    <tabColor rgb="FFFFFFFF"/>
  </sheetPr>
  <dimension ref="A1:C7"/>
  <sheetViews>
    <sheetView workbookViewId="0">
      <selection activeCell="A7" sqref="A7:C7"/>
    </sheetView>
  </sheetViews>
  <sheetFormatPr defaultRowHeight="12.75" x14ac:dyDescent="0.2"/>
  <cols>
    <col min="1" max="3" width="45.85546875" customWidth="1"/>
  </cols>
  <sheetData>
    <row r="1" spans="1:3" ht="16.5" thickBot="1" x14ac:dyDescent="0.25">
      <c r="A1" s="43" t="str">
        <f>Mediadienst!B4</f>
        <v>vul in</v>
      </c>
      <c r="B1" s="15"/>
      <c r="C1" s="44" t="str">
        <f>Mediadienst!B5</f>
        <v>vul in</v>
      </c>
    </row>
    <row r="3" spans="1:3" x14ac:dyDescent="0.2">
      <c r="A3" s="141" t="s">
        <v>199</v>
      </c>
      <c r="B3" s="142"/>
      <c r="C3" s="142"/>
    </row>
    <row r="4" spans="1:3" x14ac:dyDescent="0.2">
      <c r="A4" s="142"/>
      <c r="B4" s="142"/>
      <c r="C4" s="142"/>
    </row>
    <row r="5" spans="1:3" x14ac:dyDescent="0.2">
      <c r="A5" s="120"/>
      <c r="B5" s="120"/>
      <c r="C5" s="120"/>
    </row>
    <row r="6" spans="1:3" x14ac:dyDescent="0.2">
      <c r="A6" s="135" t="s">
        <v>200</v>
      </c>
    </row>
    <row r="7" spans="1:3" ht="409.5" customHeight="1" x14ac:dyDescent="0.2">
      <c r="A7" s="143" t="s">
        <v>201</v>
      </c>
      <c r="B7" s="144"/>
      <c r="C7" s="145"/>
    </row>
  </sheetData>
  <sheetProtection sheet="1" objects="1" scenarios="1"/>
  <mergeCells count="2">
    <mergeCell ref="A3:C4"/>
    <mergeCell ref="A7:C7"/>
  </mergeCells>
  <dataValidations count="1">
    <dataValidation allowBlank="1" showInputMessage="1" showErrorMessage="1" prompt="Vul de naam van uw omroep en het programmakanaal in op het tabblad programmakanaal." sqref="A1 C1" xr:uid="{57FF7B98-B965-4F54-8ACC-31A47204D472}"/>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E99B2-2EDA-4AC6-A8E2-B04B0551B6E6}">
  <sheetPr>
    <tabColor rgb="FFFFFFFF"/>
  </sheetPr>
  <dimension ref="A1:H81"/>
  <sheetViews>
    <sheetView zoomScale="85" zoomScaleNormal="85" workbookViewId="0">
      <selection activeCell="C14" sqref="C14:C18"/>
    </sheetView>
  </sheetViews>
  <sheetFormatPr defaultRowHeight="12.75" x14ac:dyDescent="0.2"/>
  <cols>
    <col min="1" max="1" width="48.140625" customWidth="1"/>
    <col min="2" max="2" width="55.7109375" customWidth="1"/>
    <col min="3" max="3" width="44.85546875" customWidth="1"/>
    <col min="8" max="8" width="0" hidden="1" customWidth="1"/>
  </cols>
  <sheetData>
    <row r="1" spans="1:8" ht="16.5" thickBot="1" x14ac:dyDescent="0.25">
      <c r="A1" s="43" t="str">
        <f>Mediadienst!B4</f>
        <v>vul in</v>
      </c>
      <c r="B1" s="116"/>
      <c r="C1" s="44" t="str">
        <f>Mediadienst!B1</f>
        <v>Jaar 2024</v>
      </c>
      <c r="H1" s="95" t="s">
        <v>12</v>
      </c>
    </row>
    <row r="2" spans="1:8" x14ac:dyDescent="0.2">
      <c r="A2" s="80" t="s">
        <v>87</v>
      </c>
      <c r="H2" s="95" t="s">
        <v>13</v>
      </c>
    </row>
    <row r="3" spans="1:8" x14ac:dyDescent="0.2">
      <c r="A3" s="80"/>
    </row>
    <row r="4" spans="1:8" x14ac:dyDescent="0.2">
      <c r="A4" s="80" t="s">
        <v>133</v>
      </c>
    </row>
    <row r="5" spans="1:8" x14ac:dyDescent="0.2">
      <c r="A5" s="80"/>
    </row>
    <row r="6" spans="1:8" x14ac:dyDescent="0.2">
      <c r="A6" s="82" t="s">
        <v>113</v>
      </c>
    </row>
    <row r="7" spans="1:8" ht="13.5" thickBot="1" x14ac:dyDescent="0.25">
      <c r="A7" s="82"/>
    </row>
    <row r="8" spans="1:8" ht="13.5" thickBot="1" x14ac:dyDescent="0.25">
      <c r="A8" s="155" t="s">
        <v>88</v>
      </c>
      <c r="B8" s="156"/>
      <c r="C8" s="157"/>
    </row>
    <row r="9" spans="1:8" ht="13.5" thickBot="1" x14ac:dyDescent="0.25">
      <c r="A9" s="158" t="s">
        <v>19</v>
      </c>
      <c r="B9" s="159"/>
      <c r="C9" s="83" t="s">
        <v>89</v>
      </c>
    </row>
    <row r="10" spans="1:8" ht="13.5" thickBot="1" x14ac:dyDescent="0.25">
      <c r="A10" s="99" t="s">
        <v>48</v>
      </c>
      <c r="B10" s="100" t="s">
        <v>90</v>
      </c>
      <c r="C10" s="100" t="str">
        <f>Mediadienst!B4</f>
        <v>vul in</v>
      </c>
    </row>
    <row r="11" spans="1:8" ht="13.5" thickBot="1" x14ac:dyDescent="0.25">
      <c r="A11" s="99" t="s">
        <v>91</v>
      </c>
      <c r="B11" s="100" t="s">
        <v>92</v>
      </c>
      <c r="C11" s="100" t="str">
        <f>Mediadienst!B5</f>
        <v>vul in</v>
      </c>
    </row>
    <row r="12" spans="1:8" ht="13.5" thickBot="1" x14ac:dyDescent="0.25">
      <c r="A12" s="99" t="s">
        <v>93</v>
      </c>
      <c r="B12" s="100" t="s">
        <v>94</v>
      </c>
      <c r="C12" s="100" t="str">
        <f>[1]Mediadienst!B8</f>
        <v>vul in</v>
      </c>
    </row>
    <row r="13" spans="1:8" ht="13.5" thickBot="1" x14ac:dyDescent="0.25">
      <c r="A13" s="160" t="s">
        <v>49</v>
      </c>
      <c r="B13" s="84" t="s">
        <v>95</v>
      </c>
      <c r="C13" s="91" t="s">
        <v>120</v>
      </c>
    </row>
    <row r="14" spans="1:8" x14ac:dyDescent="0.2">
      <c r="A14" s="161"/>
      <c r="B14" s="59" t="s">
        <v>168</v>
      </c>
      <c r="C14" s="163"/>
    </row>
    <row r="15" spans="1:8" x14ac:dyDescent="0.2">
      <c r="A15" s="161"/>
      <c r="B15" s="59" t="s">
        <v>197</v>
      </c>
      <c r="C15" s="164"/>
    </row>
    <row r="16" spans="1:8" x14ac:dyDescent="0.2">
      <c r="A16" s="161"/>
      <c r="B16" s="59" t="s">
        <v>198</v>
      </c>
      <c r="C16" s="164"/>
    </row>
    <row r="17" spans="1:3" x14ac:dyDescent="0.2">
      <c r="A17" s="161"/>
      <c r="B17" s="59" t="s">
        <v>169</v>
      </c>
      <c r="C17" s="164"/>
    </row>
    <row r="18" spans="1:3" ht="13.5" thickBot="1" x14ac:dyDescent="0.25">
      <c r="A18" s="162"/>
      <c r="B18" s="59" t="s">
        <v>170</v>
      </c>
      <c r="C18" s="165"/>
    </row>
    <row r="19" spans="1:3" x14ac:dyDescent="0.2">
      <c r="A19" s="166" t="s">
        <v>58</v>
      </c>
      <c r="B19" s="108" t="s">
        <v>171</v>
      </c>
      <c r="C19" s="102" t="s">
        <v>120</v>
      </c>
    </row>
    <row r="20" spans="1:3" x14ac:dyDescent="0.2">
      <c r="A20" s="167"/>
      <c r="B20" s="101" t="s">
        <v>172</v>
      </c>
      <c r="C20" s="169"/>
    </row>
    <row r="21" spans="1:3" x14ac:dyDescent="0.2">
      <c r="A21" s="167"/>
      <c r="B21" s="101" t="s">
        <v>173</v>
      </c>
      <c r="C21" s="170"/>
    </row>
    <row r="22" spans="1:3" x14ac:dyDescent="0.2">
      <c r="A22" s="167"/>
      <c r="B22" s="101"/>
      <c r="C22" s="170"/>
    </row>
    <row r="23" spans="1:3" ht="18.600000000000001" customHeight="1" thickBot="1" x14ac:dyDescent="0.25">
      <c r="A23" s="168"/>
      <c r="B23" s="104"/>
      <c r="C23" s="171"/>
    </row>
    <row r="24" spans="1:3" ht="39.6" customHeight="1" thickBot="1" x14ac:dyDescent="0.25">
      <c r="A24" s="106" t="s">
        <v>59</v>
      </c>
      <c r="B24" s="114" t="s">
        <v>97</v>
      </c>
      <c r="C24" s="115" t="s">
        <v>125</v>
      </c>
    </row>
    <row r="25" spans="1:3" ht="13.5" thickBot="1" x14ac:dyDescent="0.25">
      <c r="A25" s="160" t="s">
        <v>26</v>
      </c>
      <c r="B25" s="88" t="s">
        <v>98</v>
      </c>
      <c r="C25" s="97" t="s">
        <v>123</v>
      </c>
    </row>
    <row r="26" spans="1:3" ht="26.25" thickBot="1" x14ac:dyDescent="0.25">
      <c r="A26" s="172"/>
      <c r="B26" s="85" t="s">
        <v>99</v>
      </c>
      <c r="C26" s="174"/>
    </row>
    <row r="27" spans="1:3" ht="13.5" thickBot="1" x14ac:dyDescent="0.25">
      <c r="A27" s="172"/>
      <c r="B27" s="85" t="s">
        <v>100</v>
      </c>
      <c r="C27" s="175"/>
    </row>
    <row r="28" spans="1:3" ht="24.95" customHeight="1" thickBot="1" x14ac:dyDescent="0.25">
      <c r="A28" s="173"/>
      <c r="B28" s="86" t="s">
        <v>96</v>
      </c>
      <c r="C28" s="175"/>
    </row>
    <row r="29" spans="1:3" ht="20.45" customHeight="1" x14ac:dyDescent="0.2">
      <c r="A29" s="166" t="s">
        <v>20</v>
      </c>
      <c r="B29" s="166" t="s">
        <v>130</v>
      </c>
      <c r="C29" s="107" t="s">
        <v>120</v>
      </c>
    </row>
    <row r="30" spans="1:3" ht="53.1" customHeight="1" x14ac:dyDescent="0.2">
      <c r="A30" s="167"/>
      <c r="B30" s="172"/>
      <c r="C30" s="103"/>
    </row>
    <row r="31" spans="1:3" x14ac:dyDescent="0.2">
      <c r="A31" s="167"/>
      <c r="B31" s="101" t="s">
        <v>121</v>
      </c>
      <c r="C31" s="103"/>
    </row>
    <row r="32" spans="1:3" ht="13.5" thickBot="1" x14ac:dyDescent="0.25">
      <c r="A32" s="168"/>
      <c r="B32" s="104" t="s">
        <v>131</v>
      </c>
      <c r="C32" s="105"/>
    </row>
    <row r="33" spans="1:3" x14ac:dyDescent="0.2">
      <c r="A33" s="82"/>
    </row>
    <row r="34" spans="1:3" ht="13.5" thickBot="1" x14ac:dyDescent="0.25">
      <c r="A34" s="81"/>
    </row>
    <row r="35" spans="1:3" ht="13.5" thickBot="1" x14ac:dyDescent="0.25">
      <c r="A35" s="155" t="s">
        <v>132</v>
      </c>
      <c r="B35" s="156"/>
      <c r="C35" s="157"/>
    </row>
    <row r="36" spans="1:3" ht="13.5" thickBot="1" x14ac:dyDescent="0.25">
      <c r="A36" s="158" t="s">
        <v>19</v>
      </c>
      <c r="B36" s="159"/>
      <c r="C36" s="83" t="s">
        <v>89</v>
      </c>
    </row>
    <row r="37" spans="1:3" ht="62.1" customHeight="1" thickBot="1" x14ac:dyDescent="0.25">
      <c r="A37" s="160" t="s">
        <v>21</v>
      </c>
      <c r="B37" s="88" t="s">
        <v>174</v>
      </c>
      <c r="C37" s="96" t="s">
        <v>120</v>
      </c>
    </row>
    <row r="38" spans="1:3" ht="62.1" customHeight="1" thickBot="1" x14ac:dyDescent="0.25">
      <c r="A38" s="173"/>
      <c r="B38" s="88" t="s">
        <v>124</v>
      </c>
      <c r="C38" s="96"/>
    </row>
    <row r="39" spans="1:3" ht="59.45" customHeight="1" thickBot="1" x14ac:dyDescent="0.25">
      <c r="A39" s="166" t="s">
        <v>102</v>
      </c>
      <c r="B39" s="108" t="s">
        <v>175</v>
      </c>
      <c r="C39" s="109" t="s">
        <v>120</v>
      </c>
    </row>
    <row r="40" spans="1:3" ht="59.45" customHeight="1" thickBot="1" x14ac:dyDescent="0.25">
      <c r="A40" s="176"/>
      <c r="B40" s="108" t="s">
        <v>124</v>
      </c>
      <c r="C40" s="110"/>
    </row>
    <row r="41" spans="1:3" ht="51.75" thickBot="1" x14ac:dyDescent="0.25">
      <c r="A41" s="88" t="s">
        <v>103</v>
      </c>
      <c r="B41" s="88" t="s">
        <v>176</v>
      </c>
      <c r="C41" s="97" t="s">
        <v>120</v>
      </c>
    </row>
    <row r="42" spans="1:3" ht="48" customHeight="1" thickBot="1" x14ac:dyDescent="0.25">
      <c r="A42" s="150" t="s">
        <v>104</v>
      </c>
      <c r="B42" s="111" t="s">
        <v>177</v>
      </c>
      <c r="C42" s="112" t="s">
        <v>120</v>
      </c>
    </row>
    <row r="43" spans="1:3" ht="41.1" customHeight="1" thickBot="1" x14ac:dyDescent="0.25">
      <c r="A43" s="177"/>
      <c r="B43" s="111" t="s">
        <v>124</v>
      </c>
      <c r="C43" s="113"/>
    </row>
    <row r="44" spans="1:3" ht="41.1" customHeight="1" thickBot="1" x14ac:dyDescent="0.25">
      <c r="A44" s="160" t="s">
        <v>105</v>
      </c>
      <c r="B44" s="93" t="s">
        <v>178</v>
      </c>
      <c r="C44" s="97" t="s">
        <v>120</v>
      </c>
    </row>
    <row r="45" spans="1:3" ht="41.1" customHeight="1" thickBot="1" x14ac:dyDescent="0.25">
      <c r="A45" s="173"/>
      <c r="B45" s="93" t="s">
        <v>124</v>
      </c>
      <c r="C45" s="98"/>
    </row>
    <row r="46" spans="1:3" ht="64.5" thickBot="1" x14ac:dyDescent="0.25">
      <c r="A46" s="150" t="s">
        <v>107</v>
      </c>
      <c r="B46" s="124" t="s">
        <v>179</v>
      </c>
      <c r="C46" s="125" t="s">
        <v>123</v>
      </c>
    </row>
    <row r="47" spans="1:3" ht="42.6" customHeight="1" thickBot="1" x14ac:dyDescent="0.25">
      <c r="A47" s="151"/>
      <c r="B47" s="124" t="s">
        <v>180</v>
      </c>
      <c r="C47" s="125"/>
    </row>
    <row r="48" spans="1:3" ht="13.5" thickBot="1" x14ac:dyDescent="0.25">
      <c r="A48" s="81"/>
    </row>
    <row r="49" spans="1:3" ht="13.5" thickBot="1" x14ac:dyDescent="0.25">
      <c r="A49" s="152" t="s">
        <v>106</v>
      </c>
      <c r="B49" s="153"/>
      <c r="C49" s="154"/>
    </row>
    <row r="50" spans="1:3" ht="51.6" customHeight="1" thickBot="1" x14ac:dyDescent="0.25">
      <c r="A50" s="93" t="s">
        <v>122</v>
      </c>
      <c r="B50" s="94" t="s">
        <v>108</v>
      </c>
      <c r="C50" s="92" t="s">
        <v>101</v>
      </c>
    </row>
    <row r="54" spans="1:3" x14ac:dyDescent="0.2">
      <c r="A54" s="80" t="s">
        <v>143</v>
      </c>
    </row>
    <row r="55" spans="1:3" ht="96" customHeight="1" x14ac:dyDescent="0.2">
      <c r="A55" s="178" t="s">
        <v>192</v>
      </c>
      <c r="B55" s="179"/>
      <c r="C55" s="179"/>
    </row>
    <row r="56" spans="1:3" ht="15.75" customHeight="1" x14ac:dyDescent="0.2"/>
    <row r="57" spans="1:3" x14ac:dyDescent="0.2">
      <c r="A57" s="80" t="s">
        <v>114</v>
      </c>
    </row>
    <row r="58" spans="1:3" x14ac:dyDescent="0.2">
      <c r="A58" s="80" t="s">
        <v>115</v>
      </c>
    </row>
    <row r="59" spans="1:3" x14ac:dyDescent="0.2">
      <c r="A59" s="148" t="s">
        <v>129</v>
      </c>
      <c r="B59" s="142"/>
      <c r="C59" s="142"/>
    </row>
    <row r="60" spans="1:3" ht="55.5" customHeight="1" x14ac:dyDescent="0.2">
      <c r="A60" s="148" t="s">
        <v>193</v>
      </c>
      <c r="B60" s="141"/>
      <c r="C60" s="141"/>
    </row>
    <row r="61" spans="1:3" ht="43.5" customHeight="1" x14ac:dyDescent="0.2">
      <c r="A61" s="148" t="s">
        <v>181</v>
      </c>
      <c r="B61" s="148"/>
      <c r="C61" s="148"/>
    </row>
    <row r="62" spans="1:3" ht="50.45" customHeight="1" x14ac:dyDescent="0.2">
      <c r="A62" s="148" t="s">
        <v>182</v>
      </c>
      <c r="B62" s="142"/>
      <c r="C62" s="142"/>
    </row>
    <row r="63" spans="1:3" ht="60.6" customHeight="1" x14ac:dyDescent="0.2">
      <c r="A63" s="148" t="s">
        <v>183</v>
      </c>
      <c r="B63" s="142"/>
      <c r="C63" s="142"/>
    </row>
    <row r="64" spans="1:3" ht="42.95" customHeight="1" x14ac:dyDescent="0.2">
      <c r="A64" s="148" t="s">
        <v>184</v>
      </c>
      <c r="B64" s="142"/>
      <c r="C64" s="142"/>
    </row>
    <row r="65" spans="1:3" x14ac:dyDescent="0.2">
      <c r="A65" s="119"/>
      <c r="B65" s="120"/>
      <c r="C65" s="120"/>
    </row>
    <row r="66" spans="1:3" x14ac:dyDescent="0.2">
      <c r="A66" s="121" t="s">
        <v>116</v>
      </c>
      <c r="B66" s="120"/>
      <c r="C66" s="120"/>
    </row>
    <row r="67" spans="1:3" x14ac:dyDescent="0.2">
      <c r="A67" s="149" t="s">
        <v>185</v>
      </c>
      <c r="B67" s="141"/>
      <c r="C67" s="141"/>
    </row>
    <row r="68" spans="1:3" ht="60.6" customHeight="1" x14ac:dyDescent="0.2">
      <c r="A68" s="148" t="s">
        <v>186</v>
      </c>
      <c r="B68" s="142"/>
      <c r="C68" s="142"/>
    </row>
    <row r="69" spans="1:3" ht="42.95" customHeight="1" x14ac:dyDescent="0.2">
      <c r="A69" s="148" t="s">
        <v>187</v>
      </c>
      <c r="B69" s="142"/>
      <c r="C69" s="142"/>
    </row>
    <row r="70" spans="1:3" ht="38.450000000000003" customHeight="1" x14ac:dyDescent="0.2">
      <c r="A70" s="148" t="s">
        <v>188</v>
      </c>
      <c r="B70" s="141"/>
      <c r="C70" s="141"/>
    </row>
    <row r="71" spans="1:3" ht="38.450000000000003" customHeight="1" x14ac:dyDescent="0.2">
      <c r="A71" s="148" t="s">
        <v>189</v>
      </c>
      <c r="B71" s="142"/>
      <c r="C71" s="142"/>
    </row>
    <row r="72" spans="1:3" ht="42.6" customHeight="1" x14ac:dyDescent="0.2">
      <c r="A72" s="148" t="s">
        <v>190</v>
      </c>
      <c r="B72" s="142"/>
      <c r="C72" s="142"/>
    </row>
    <row r="73" spans="1:3" x14ac:dyDescent="0.2">
      <c r="A73" s="89"/>
    </row>
    <row r="74" spans="1:3" x14ac:dyDescent="0.2">
      <c r="A74" s="80" t="s">
        <v>117</v>
      </c>
    </row>
    <row r="75" spans="1:3" x14ac:dyDescent="0.2">
      <c r="A75" s="146" t="s">
        <v>191</v>
      </c>
      <c r="B75" s="147"/>
      <c r="C75" s="147"/>
    </row>
    <row r="76" spans="1:3" x14ac:dyDescent="0.2">
      <c r="A76" s="81"/>
    </row>
    <row r="77" spans="1:3" x14ac:dyDescent="0.2">
      <c r="A77" s="81"/>
    </row>
    <row r="78" spans="1:3" x14ac:dyDescent="0.2">
      <c r="A78" s="81"/>
    </row>
    <row r="79" spans="1:3" x14ac:dyDescent="0.2">
      <c r="A79" s="82" t="s">
        <v>118</v>
      </c>
    </row>
    <row r="80" spans="1:3" x14ac:dyDescent="0.2">
      <c r="A80" s="90" t="s">
        <v>119</v>
      </c>
    </row>
    <row r="81" spans="1:1" x14ac:dyDescent="0.2">
      <c r="A81" s="81"/>
    </row>
  </sheetData>
  <sheetProtection sheet="1" objects="1" scenarios="1" selectLockedCells="1"/>
  <mergeCells count="32">
    <mergeCell ref="A44:A45"/>
    <mergeCell ref="A71:C71"/>
    <mergeCell ref="A72:C72"/>
    <mergeCell ref="A55:C55"/>
    <mergeCell ref="A59:C59"/>
    <mergeCell ref="A60:C60"/>
    <mergeCell ref="A62:C62"/>
    <mergeCell ref="A63:C63"/>
    <mergeCell ref="A69:C69"/>
    <mergeCell ref="A70:C70"/>
    <mergeCell ref="A8:C8"/>
    <mergeCell ref="A9:B9"/>
    <mergeCell ref="A61:C61"/>
    <mergeCell ref="A13:A18"/>
    <mergeCell ref="C14:C18"/>
    <mergeCell ref="A19:A23"/>
    <mergeCell ref="C20:C23"/>
    <mergeCell ref="A25:A28"/>
    <mergeCell ref="C26:C28"/>
    <mergeCell ref="A29:A32"/>
    <mergeCell ref="B29:B30"/>
    <mergeCell ref="A35:C35"/>
    <mergeCell ref="A36:B36"/>
    <mergeCell ref="A37:A38"/>
    <mergeCell ref="A39:A40"/>
    <mergeCell ref="A42:A43"/>
    <mergeCell ref="A75:C75"/>
    <mergeCell ref="A64:C64"/>
    <mergeCell ref="A67:C67"/>
    <mergeCell ref="A68:C68"/>
    <mergeCell ref="A46:A47"/>
    <mergeCell ref="A49:C49"/>
  </mergeCells>
  <dataValidations count="4">
    <dataValidation allowBlank="1" showInputMessage="1" showErrorMessage="1" prompt="Vul de naam van uw omroep en het programmakanaal in op het tabblad programmakanaal." sqref="A1 C1" xr:uid="{7A4BDF3A-9D88-4568-9062-AF560FDB79FB}"/>
    <dataValidation type="list" allowBlank="1" showInputMessage="1" sqref="C41" xr:uid="{A80A057A-0D53-4DFC-A4AA-C3ED3A34955E}">
      <formula1>$H$1:$H$2</formula1>
    </dataValidation>
    <dataValidation allowBlank="1" showInputMessage="1" sqref="C24 C38" xr:uid="{D20B597B-F87C-485A-A415-BF349526775A}"/>
    <dataValidation type="list" allowBlank="1" showInputMessage="1" showErrorMessage="1" sqref="C25" xr:uid="{299116C0-C332-426B-9F4F-1754115D5375}">
      <formula1>$B$25:$B$28</formula1>
    </dataValidation>
  </dataValidations>
  <hyperlinks>
    <hyperlink ref="A80" r:id="rId1" display="http://europa.eu/about-eu/countries/index_nl.htm" xr:uid="{51764DDD-5B66-41CE-B228-8ADC35E483A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FC7455EB-D94F-421D-97BF-B2C1016ECAA1}">
          <x14:formula1>
            <xm:f>Lijsten!$A$1:$A$2</xm:f>
          </x14:formula1>
          <xm:sqref>C42 C44 C46 C29 C39</xm:sqref>
        </x14:dataValidation>
        <x14:dataValidation type="list" allowBlank="1" showInputMessage="1" showErrorMessage="1" xr:uid="{104AFF0F-F10D-4287-8BCA-165BC12160E3}">
          <x14:formula1>
            <xm:f>Lijsten!$C$1:$C$5</xm:f>
          </x14:formula1>
          <xm:sqref>C12 C13</xm:sqref>
        </x14:dataValidation>
        <x14:dataValidation type="list" allowBlank="1" showInputMessage="1" showErrorMessage="1" xr:uid="{B88CDE27-0516-4C75-8DA5-0703F06156D2}">
          <x14:formula1>
            <xm:f>Lijsten!$D$1:$D$15</xm:f>
          </x14:formula1>
          <xm:sqref>C19</xm:sqref>
        </x14:dataValidation>
        <x14:dataValidation type="list" allowBlank="1" showInputMessage="1" xr:uid="{185C331A-0330-4C91-B185-39A392FCC0F8}">
          <x14:formula1>
            <xm:f>Lijsten!$A$1:$A$2</xm:f>
          </x14:formula1>
          <xm:sqref>C37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rgb="FF00B050"/>
  </sheetPr>
  <dimension ref="A1:G16"/>
  <sheetViews>
    <sheetView zoomScale="85" zoomScaleNormal="85" workbookViewId="0">
      <selection activeCell="F19" sqref="F19"/>
    </sheetView>
  </sheetViews>
  <sheetFormatPr defaultColWidth="9.140625" defaultRowHeight="12.75" x14ac:dyDescent="0.2"/>
  <cols>
    <col min="1" max="1" width="17.7109375" customWidth="1"/>
    <col min="2" max="6" width="25" customWidth="1"/>
    <col min="7" max="7" width="38.5703125" style="8" customWidth="1"/>
  </cols>
  <sheetData>
    <row r="1" spans="1:7" ht="16.5" thickBot="1" x14ac:dyDescent="0.3">
      <c r="A1" s="36" t="str">
        <f>Mediadienst!B4</f>
        <v>vul in</v>
      </c>
      <c r="B1" s="37"/>
      <c r="C1" s="37"/>
      <c r="D1" s="37"/>
      <c r="E1" s="37"/>
      <c r="F1" s="37"/>
      <c r="G1" s="35" t="str">
        <f>Mediadienst!B5</f>
        <v>vul in</v>
      </c>
    </row>
    <row r="2" spans="1:7" ht="76.5" customHeight="1" thickBot="1" x14ac:dyDescent="0.25">
      <c r="A2" s="9" t="s">
        <v>64</v>
      </c>
      <c r="B2" s="72" t="s">
        <v>61</v>
      </c>
      <c r="C2" s="72" t="s">
        <v>35</v>
      </c>
      <c r="D2" s="72" t="s">
        <v>70</v>
      </c>
      <c r="E2" s="72" t="s">
        <v>62</v>
      </c>
      <c r="F2" s="72" t="s">
        <v>63</v>
      </c>
      <c r="G2" s="72" t="s">
        <v>14</v>
      </c>
    </row>
    <row r="3" spans="1:7" x14ac:dyDescent="0.2">
      <c r="A3" s="3" t="str">
        <f>Mediadienst!B18</f>
        <v>Ma 18-03-2024 (P1)</v>
      </c>
      <c r="B3" s="74">
        <f>'P1'!L101</f>
        <v>0</v>
      </c>
      <c r="C3" s="74">
        <f>'P1'!M101</f>
        <v>0</v>
      </c>
      <c r="D3" s="76">
        <f>'P1'!N101</f>
        <v>0</v>
      </c>
      <c r="E3" s="77">
        <f>'P1'!P101</f>
        <v>0</v>
      </c>
      <c r="F3" s="74">
        <f>'P1'!Q101</f>
        <v>0</v>
      </c>
      <c r="G3" s="75">
        <f>'P1'!R101</f>
        <v>0</v>
      </c>
    </row>
    <row r="4" spans="1:7" x14ac:dyDescent="0.2">
      <c r="A4" s="3" t="str">
        <f>Mediadienst!B19</f>
        <v>Ma 03-06-2024 (P2)</v>
      </c>
      <c r="B4" s="74">
        <f>'P2'!L101</f>
        <v>0</v>
      </c>
      <c r="C4" s="74">
        <f>'P2'!M101</f>
        <v>0</v>
      </c>
      <c r="D4" s="76">
        <f>'P2'!N101</f>
        <v>0</v>
      </c>
      <c r="E4" s="77">
        <f>'P2'!P101</f>
        <v>0</v>
      </c>
      <c r="F4" s="74">
        <f>'P2'!Q101</f>
        <v>0</v>
      </c>
      <c r="G4" s="75">
        <f>'P2'!R101</f>
        <v>0</v>
      </c>
    </row>
    <row r="5" spans="1:7" x14ac:dyDescent="0.2">
      <c r="A5" s="3" t="str">
        <f>Mediadienst!B20</f>
        <v>Ma 23-09-2024 (P3)</v>
      </c>
      <c r="B5" s="74">
        <f>'P3'!L101</f>
        <v>0</v>
      </c>
      <c r="C5" s="74">
        <f>'P3'!M101</f>
        <v>0</v>
      </c>
      <c r="D5" s="76">
        <f>'P3'!N101</f>
        <v>0</v>
      </c>
      <c r="E5" s="77">
        <f>'P3'!P101</f>
        <v>0</v>
      </c>
      <c r="F5" s="74">
        <f>'P3'!Q101</f>
        <v>0</v>
      </c>
      <c r="G5" s="75">
        <f>'P3'!R101</f>
        <v>0</v>
      </c>
    </row>
    <row r="6" spans="1:7" x14ac:dyDescent="0.2">
      <c r="A6" s="3" t="str">
        <f>Mediadienst!B21</f>
        <v>Ma 4-11-2024 (P4)</v>
      </c>
      <c r="B6" s="74">
        <f>'P4'!L101</f>
        <v>0</v>
      </c>
      <c r="C6" s="74">
        <f>'P4'!M101</f>
        <v>0</v>
      </c>
      <c r="D6" s="76">
        <f>'P4'!N101</f>
        <v>0</v>
      </c>
      <c r="E6" s="77">
        <f>'P4'!P101</f>
        <v>0</v>
      </c>
      <c r="F6" s="74">
        <f>'P4'!Q101</f>
        <v>0</v>
      </c>
      <c r="G6" s="75">
        <f>'P4'!R101</f>
        <v>0</v>
      </c>
    </row>
    <row r="7" spans="1:7" ht="13.5" thickBot="1" x14ac:dyDescent="0.25">
      <c r="A7" s="3"/>
      <c r="B7" s="5"/>
      <c r="C7" s="4"/>
      <c r="D7" s="4"/>
      <c r="E7" s="4"/>
      <c r="F7" s="4"/>
      <c r="G7" s="71"/>
    </row>
    <row r="8" spans="1:7" ht="15" customHeight="1" thickBot="1" x14ac:dyDescent="0.25">
      <c r="A8" s="6" t="s">
        <v>4</v>
      </c>
      <c r="B8" s="78">
        <f t="shared" ref="B8:G8" si="0">SUM(B3:B7)</f>
        <v>0</v>
      </c>
      <c r="C8" s="78">
        <f t="shared" si="0"/>
        <v>0</v>
      </c>
      <c r="D8" s="73">
        <f t="shared" si="0"/>
        <v>0</v>
      </c>
      <c r="E8" s="78">
        <f t="shared" si="0"/>
        <v>0</v>
      </c>
      <c r="F8" s="78">
        <f t="shared" si="0"/>
        <v>0</v>
      </c>
      <c r="G8" s="73">
        <f t="shared" si="0"/>
        <v>0</v>
      </c>
    </row>
    <row r="9" spans="1:7" s="14" customFormat="1" ht="15" customHeight="1" thickBot="1" x14ac:dyDescent="0.25">
      <c r="A9" s="12" t="s">
        <v>5</v>
      </c>
      <c r="B9" s="13"/>
      <c r="C9" s="13"/>
      <c r="D9" s="13"/>
      <c r="E9" s="79" t="e">
        <f>E8/B8</f>
        <v>#DIV/0!</v>
      </c>
      <c r="F9" s="79" t="e">
        <f>F8/C8</f>
        <v>#DIV/0!</v>
      </c>
      <c r="G9" s="79" t="e">
        <f>G8/D8</f>
        <v>#DIV/0!</v>
      </c>
    </row>
    <row r="11" spans="1:7" x14ac:dyDescent="0.2">
      <c r="A11" s="26" t="s">
        <v>18</v>
      </c>
      <c r="B11" s="49" t="str">
        <f>Mediadienst!A29</f>
        <v>Versie 18-07-2023</v>
      </c>
      <c r="C11" s="49"/>
      <c r="D11" s="49"/>
      <c r="E11" s="49"/>
      <c r="F11" s="49"/>
      <c r="G11"/>
    </row>
    <row r="12" spans="1:7" x14ac:dyDescent="0.2">
      <c r="G12"/>
    </row>
    <row r="13" spans="1:7" x14ac:dyDescent="0.2">
      <c r="G13"/>
    </row>
    <row r="14" spans="1:7" x14ac:dyDescent="0.2">
      <c r="G14"/>
    </row>
    <row r="16" spans="1:7" x14ac:dyDescent="0.2">
      <c r="B16" s="63"/>
      <c r="C16" s="63"/>
      <c r="D16" s="63"/>
    </row>
  </sheetData>
  <sheetProtection sheet="1" selectLockedCells="1" selectUnlockedCells="1"/>
  <phoneticPr fontId="4" type="noConversion"/>
  <conditionalFormatting sqref="E9">
    <cfRule type="cellIs" dxfId="4" priority="1" stopIfTrue="1" operator="greaterThanOrEqual">
      <formula>30%</formula>
    </cfRule>
    <cfRule type="cellIs" dxfId="3" priority="5" operator="lessThan">
      <formula>0.3</formula>
    </cfRule>
  </conditionalFormatting>
  <conditionalFormatting sqref="F9">
    <cfRule type="cellIs" dxfId="2" priority="2" stopIfTrue="1" operator="greaterThanOrEqual">
      <formula>0.3</formula>
    </cfRule>
    <cfRule type="cellIs" dxfId="1" priority="4" operator="lessThan">
      <formula>0.3</formula>
    </cfRule>
  </conditionalFormatting>
  <conditionalFormatting sqref="G9">
    <cfRule type="cellIs" dxfId="0" priority="3" operator="greaterThanOrEqual">
      <formula>0.3</formula>
    </cfRule>
  </conditionalFormatting>
  <dataValidations count="3">
    <dataValidation type="time" operator="greaterThanOrEqual" allowBlank="1" showInputMessage="1" showErrorMessage="1" promptTitle="Duur" prompt="Geef hier de duur van het programmaonderdeel aan._x000a_" sqref="G2" xr:uid="{00000000-0002-0000-0500-000001000000}">
      <formula1>0</formula1>
    </dataValidation>
    <dataValidation allowBlank="1" showInputMessage="1" showErrorMessage="1" promptTitle="Datum" prompt="Voer hier de datum van uitzending in." sqref="A2" xr:uid="{00000000-0002-0000-0500-000002000000}"/>
    <dataValidation allowBlank="1" showInputMessage="1" showErrorMessage="1" prompt="Vul de naam van uw omroep en het programmakanaal in op het tabblad programmakanaal." sqref="G1" xr:uid="{00000000-0002-0000-0500-000003000000}"/>
  </dataValidations>
  <pageMargins left="0.74803149606299213" right="0.74803149606299213" top="0.98425196850393704" bottom="0.98425196850393704" header="0.51181102362204722" footer="0.51181102362204722"/>
  <pageSetup paperSize="9" scale="70" orientation="landscape" r:id="rId1"/>
  <headerFooter alignWithMargins="0">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5</vt:i4>
      </vt:variant>
    </vt:vector>
  </HeadingPairs>
  <TitlesOfParts>
    <vt:vector size="17" baseType="lpstr">
      <vt:lpstr>Mediadienst</vt:lpstr>
      <vt:lpstr>P1</vt:lpstr>
      <vt:lpstr>P2</vt:lpstr>
      <vt:lpstr>P3</vt:lpstr>
      <vt:lpstr>P4</vt:lpstr>
      <vt:lpstr>verklaring series</vt:lpstr>
      <vt:lpstr>Verklaring niet voldoen</vt:lpstr>
      <vt:lpstr>Vindbaarheid EP</vt:lpstr>
      <vt:lpstr>Totaal</vt:lpstr>
      <vt:lpstr>Toelichting</vt:lpstr>
      <vt:lpstr>Voorbeeld</vt:lpstr>
      <vt:lpstr>Lijsten</vt:lpstr>
      <vt:lpstr>'P1'!Afdruktitels</vt:lpstr>
      <vt:lpstr>'P2'!Afdruktitels</vt:lpstr>
      <vt:lpstr>'P3'!Afdruktitels</vt:lpstr>
      <vt:lpstr>'P4'!Afdruktitels</vt:lpstr>
      <vt:lpstr>Voorbeeld!Afdruktitels</vt:lpstr>
    </vt:vector>
  </TitlesOfParts>
  <Company>CVDM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Matthijs Bremer</dc:creator>
  <cp:lastModifiedBy>Sarah Fredriks</cp:lastModifiedBy>
  <cp:lastPrinted>2008-01-31T10:46:52Z</cp:lastPrinted>
  <dcterms:created xsi:type="dcterms:W3CDTF">2004-03-04T08:37:41Z</dcterms:created>
  <dcterms:modified xsi:type="dcterms:W3CDTF">2023-12-07T10:23:18Z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620334213</vt:i4>
  </property>
  <property fmtid="{D5CDD505-2E9C-101B-9397-08002B2CF9AE}" pid="3" name="_EmailSubject">
    <vt:lpwstr>programmaquota niewe vragen</vt:lpwstr>
  </property>
  <property fmtid="{D5CDD505-2E9C-101B-9397-08002B2CF9AE}" pid="4" name="_AuthorEmail">
    <vt:lpwstr>L.vanderZee@CVDM.NL</vt:lpwstr>
  </property>
  <property fmtid="{D5CDD505-2E9C-101B-9397-08002B2CF9AE}" pid="5" name="_AuthorEmailDisplayName">
    <vt:lpwstr>Lonneke van der Zee</vt:lpwstr>
  </property>
  <property fmtid="{D5CDD505-2E9C-101B-9397-08002B2CF9AE}" pid="6" name="_PreviousAdHocReviewCycleID">
    <vt:i4>-819582814</vt:i4>
  </property>
  <property fmtid="{D5CDD505-2E9C-101B-9397-08002B2CF9AE}" pid="7" name="_ReviewingToolsShownOnce">
    <vt:lpwstr/>
  </property>
</Properties>
</file>